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192.168.200.72\estatisticas-educacao\DSE\Indicadores\Ficheiros_excel\"/>
    </mc:Choice>
  </mc:AlternateContent>
  <bookViews>
    <workbookView xWindow="0" yWindow="0" windowWidth="20490" windowHeight="7650"/>
  </bookViews>
  <sheets>
    <sheet name="1.1." sheetId="89" r:id="rId1"/>
    <sheet name="1.2." sheetId="88" r:id="rId2"/>
    <sheet name="1.3." sheetId="86" r:id="rId3"/>
    <sheet name="1.4." sheetId="87" r:id="rId4"/>
    <sheet name="1.5." sheetId="85" r:id="rId5"/>
    <sheet name="1.6." sheetId="90" r:id="rId6"/>
    <sheet name="1.7." sheetId="92" r:id="rId7"/>
    <sheet name="1.8." sheetId="93" r:id="rId8"/>
    <sheet name="1.9." sheetId="94" r:id="rId9"/>
    <sheet name="1.10." sheetId="95" r:id="rId10"/>
    <sheet name="1.11." sheetId="96" r:id="rId11"/>
    <sheet name="1.12." sheetId="97" r:id="rId12"/>
    <sheet name="1.13." sheetId="91" r:id="rId13"/>
    <sheet name="1.14." sheetId="98" r:id="rId14"/>
  </sheets>
  <externalReferences>
    <externalReference r:id="rId15"/>
  </externalReferences>
  <definedNames>
    <definedName name="_Toc230088440" localSheetId="13">'1.14.'!#REF!</definedName>
    <definedName name="_xlnm.Print_Area" localSheetId="0">'1.1.'!$B$1:$V$46</definedName>
    <definedName name="_xlnm.Print_Area" localSheetId="9">'1.10.'!$B$1:$V$36</definedName>
    <definedName name="_xlnm.Print_Area" localSheetId="10">'1.11.'!$B$1:$V$28</definedName>
    <definedName name="_xlnm.Print_Area" localSheetId="11">'1.12.'!$B$1:$G$32</definedName>
    <definedName name="_xlnm.Print_Area" localSheetId="12">'1.13.'!$B$1:$U$48</definedName>
    <definedName name="_xlnm.Print_Area" localSheetId="13">'1.14.'!$B$1:$T$23</definedName>
    <definedName name="_xlnm.Print_Area" localSheetId="1">'1.2.'!$B$1:$V$45</definedName>
    <definedName name="_xlnm.Print_Area" localSheetId="2">'1.3.'!$B$1:$V$42</definedName>
    <definedName name="_xlnm.Print_Area" localSheetId="3">'1.4.'!$B$1:$G$43</definedName>
    <definedName name="_xlnm.Print_Area" localSheetId="4">'1.5.'!$B$1:$V$41</definedName>
    <definedName name="_xlnm.Print_Area" localSheetId="5">'1.6.'!$A$1:$W$42</definedName>
    <definedName name="_xlnm.Print_Area" localSheetId="6">'1.7.'!$B$1:$V$38</definedName>
    <definedName name="_xlnm.Print_Area" localSheetId="7">'1.8.'!$B$1:$V$44</definedName>
    <definedName name="_xlnm.Print_Area" localSheetId="8">'1.9.'!$B$1:$V$33</definedName>
    <definedName name="EB_REGULAR" localSheetId="0">#REF!</definedName>
    <definedName name="EB_REGULAR" localSheetId="9">#REF!</definedName>
    <definedName name="EB_REGULAR" localSheetId="10">#REF!</definedName>
    <definedName name="EB_REGULAR" localSheetId="11">#REF!</definedName>
    <definedName name="EB_REGULAR" localSheetId="12">#REF!</definedName>
    <definedName name="EB_REGULAR" localSheetId="13">#REF!</definedName>
    <definedName name="EB_REGULAR" localSheetId="1">#REF!</definedName>
    <definedName name="EB_REGULAR" localSheetId="2">#REF!</definedName>
    <definedName name="EB_REGULAR" localSheetId="3">#REF!</definedName>
    <definedName name="EB_REGULAR" localSheetId="4">#REF!</definedName>
    <definedName name="EB_REGULAR" localSheetId="5">#REF!</definedName>
    <definedName name="EB_REGULAR" localSheetId="6">#REF!</definedName>
    <definedName name="EB_REGULAR" localSheetId="7">#REF!</definedName>
    <definedName name="EB_REGULAR" localSheetId="8">#REF!</definedName>
    <definedName name="EB_REGULAR">#REF!</definedName>
    <definedName name="OUT" localSheetId="0">#REF!</definedName>
    <definedName name="OUT" localSheetId="9">#REF!</definedName>
    <definedName name="OUT" localSheetId="10">#REF!</definedName>
    <definedName name="OUT" localSheetId="11">#REF!</definedName>
    <definedName name="OUT" localSheetId="12">#REF!</definedName>
    <definedName name="OUT" localSheetId="13">#REF!</definedName>
    <definedName name="OUT" localSheetId="1">#REF!</definedName>
    <definedName name="OUT" localSheetId="2">#REF!</definedName>
    <definedName name="OUT" localSheetId="3">#REF!</definedName>
    <definedName name="OUT" localSheetId="4">#REF!</definedName>
    <definedName name="OUT" localSheetId="5">#REF!</definedName>
    <definedName name="OUT" localSheetId="6">#REF!</definedName>
    <definedName name="OUT" localSheetId="7">#REF!</definedName>
    <definedName name="OUT" localSheetId="8">#REF!</definedName>
    <definedName name="OUT">#REF!</definedName>
    <definedName name="Print_Area_MI" localSheetId="0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>#REF!</definedName>
    <definedName name="sim" localSheetId="0">#REF!</definedName>
    <definedName name="sim" localSheetId="9">#REF!</definedName>
    <definedName name="sim" localSheetId="10">#REF!</definedName>
    <definedName name="sim" localSheetId="11">#REF!</definedName>
    <definedName name="sim" localSheetId="12">#REF!</definedName>
    <definedName name="sim" localSheetId="13">#REF!</definedName>
    <definedName name="sim" localSheetId="1">#REF!</definedName>
    <definedName name="sim" localSheetId="2">#REF!</definedName>
    <definedName name="sim" localSheetId="3">#REF!</definedName>
    <definedName name="sim" localSheetId="4">#REF!</definedName>
    <definedName name="sim" localSheetId="5">#REF!</definedName>
    <definedName name="sim" localSheetId="6">#REF!</definedName>
    <definedName name="sim" localSheetId="7">#REF!</definedName>
    <definedName name="sim" localSheetId="8">#REF!</definedName>
    <definedName name="sim">#REF!</definedName>
  </definedNames>
  <calcPr calcId="162913"/>
</workbook>
</file>

<file path=xl/calcChain.xml><?xml version="1.0" encoding="utf-8"?>
<calcChain xmlns="http://schemas.openxmlformats.org/spreadsheetml/2006/main">
  <c r="V6" i="86" l="1"/>
</calcChain>
</file>

<file path=xl/sharedStrings.xml><?xml version="1.0" encoding="utf-8"?>
<sst xmlns="http://schemas.openxmlformats.org/spreadsheetml/2006/main" count="386" uniqueCount="86">
  <si>
    <t>Dados Gerais</t>
  </si>
  <si>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</si>
  <si>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</si>
  <si>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</si>
  <si>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</si>
  <si>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</si>
  <si>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</si>
  <si>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</si>
  <si>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</si>
  <si>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</si>
  <si>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</si>
  <si>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</si>
  <si>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</si>
  <si>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</si>
  <si>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</si>
  <si>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</si>
  <si>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Educação pré-escolar</t>
  </si>
  <si>
    <t>Ensino básico</t>
  </si>
  <si>
    <t>Ensino secundário</t>
  </si>
  <si>
    <t>Ensino pós-secundário não superior</t>
  </si>
  <si>
    <t>-</t>
  </si>
  <si>
    <t>Ensino superior</t>
  </si>
  <si>
    <t>Alunos jovens</t>
  </si>
  <si>
    <t>2013/14</t>
  </si>
  <si>
    <t>2014/15</t>
  </si>
  <si>
    <t>2015/16</t>
  </si>
  <si>
    <t>Nível de ensino</t>
  </si>
  <si>
    <t>2016/17</t>
  </si>
  <si>
    <t>Nível e ciclo</t>
  </si>
  <si>
    <t>1.º Ciclo</t>
  </si>
  <si>
    <t xml:space="preserve">2.º Ciclo </t>
  </si>
  <si>
    <t>3.º Ciclo</t>
  </si>
  <si>
    <t>Natureza</t>
  </si>
  <si>
    <t>Nível e ano letivo</t>
  </si>
  <si>
    <t>Público</t>
  </si>
  <si>
    <t xml:space="preserve">Privado </t>
  </si>
  <si>
    <t xml:space="preserve">Educação pré-escolar             </t>
  </si>
  <si>
    <t xml:space="preserve">Ensino básico                 </t>
  </si>
  <si>
    <t xml:space="preserve">Ensino secundário               </t>
  </si>
  <si>
    <t xml:space="preserve">Ensino pós-secundário não superior  </t>
  </si>
  <si>
    <t xml:space="preserve">Ensino superior </t>
  </si>
  <si>
    <t>2.º Ciclo</t>
  </si>
  <si>
    <t>Secundário</t>
  </si>
  <si>
    <t>Educação Pré-escolar</t>
  </si>
  <si>
    <t>2017/18</t>
  </si>
  <si>
    <t>2018/19</t>
  </si>
  <si>
    <t>Unidade Orgânica</t>
  </si>
  <si>
    <t>Agrupamentos de escolas</t>
  </si>
  <si>
    <t>Escolas não agrupadas</t>
  </si>
  <si>
    <t>n.d.</t>
  </si>
  <si>
    <t>n.d. - valor não disponível</t>
  </si>
  <si>
    <t>Ensino Secundário</t>
  </si>
  <si>
    <t>Ensino Superior</t>
  </si>
  <si>
    <t>1.5. Taxa real de escolarização, por nível de ensino, em Portugal  (2000/01 a 2019/20)</t>
  </si>
  <si>
    <t>2019/20</t>
  </si>
  <si>
    <t>Fonte: DGEEC - Dados atualizados em setembro de 2021</t>
  </si>
  <si>
    <t>1.3. Alunos matriculados, em ofertas de educação e formação orientadas para adultos, por nível de ensino e ciclo de estudos, em Portugal (2000/01 a 2019/20)</t>
  </si>
  <si>
    <t xml:space="preserve">1.4. Distribuição das crianças e dos alunos matriculados/inscritos, por natureza do estabelecimento de ensino e nível de ensino, em Portugal (2000/01; 2019/20) </t>
  </si>
  <si>
    <t>1.2. Alunos matriculados, em ofertas de educação e formação orientadas para jovens, por nível de ensino e ciclo de estudos, em Portugal (2000/01 a 2019/20)</t>
  </si>
  <si>
    <t>1.1. Crianças e alunos matriculados/inscritos, por nível de ensino, em Portugal (2000/01 a 2019/20)</t>
  </si>
  <si>
    <t>1.6.Taxa de transição/conclusão, por nível de ensino e ciclo de estudo, em Portugal (2000/01 a 2019/20)</t>
  </si>
  <si>
    <t>1.13. Agrupamentos de escolas e escolas não agrupadas públicas do Ministério da Educação, no Continente (2001/02 ; 2003/04 a 2019/20)</t>
  </si>
  <si>
    <t>1.7. Alunos que concluíram os ensinos básico, secundário e superior, em Portugal (2000/01 a 2019/20)</t>
  </si>
  <si>
    <t xml:space="preserve">1.8. Docentes em exercício de funções, por nível de ensino, em Portugal (2000/01 a 2019/20) </t>
  </si>
  <si>
    <t>Ensino básico - 1.º Ciclo</t>
  </si>
  <si>
    <t>Ensino básico - 2.º Ciclo</t>
  </si>
  <si>
    <t>Ensinos básico (3.º Ciclo) e secundário</t>
  </si>
  <si>
    <t>1.9.  Pessoal não docente em escolas de educação pré-escolar e dos ensinos básico e secundário, por natureza do estabelecimento de ensino, no Continente (2000/01 a 2019/20)</t>
  </si>
  <si>
    <t>Privado</t>
  </si>
  <si>
    <t>1.10.  Estabelecimentos de educação pré-escolar e dos ensinos básico e secundário, por natureza do estabelecimento de ensino, em Portugal (2000/01 a 2019/20)</t>
  </si>
  <si>
    <r>
      <t>1.11. Estabelecimentos do 1.º ciclo do ensino básico públicos do Ministério da Educação</t>
    </r>
    <r>
      <rPr>
        <b/>
        <vertAlign val="superscript"/>
        <sz val="9"/>
        <rFont val="Verdana"/>
        <family val="2"/>
      </rPr>
      <t xml:space="preserve"> (*)</t>
    </r>
    <r>
      <rPr>
        <b/>
        <sz val="9"/>
        <rFont val="Verdana"/>
        <family val="2"/>
      </rPr>
      <t>,  com menos de 21 alunos , no Continente  (2000/01 a 2019/20)</t>
    </r>
  </si>
  <si>
    <t>Estabelecimentos com menos de 21 alunos</t>
  </si>
  <si>
    <r>
      <rPr>
        <b/>
        <sz val="7"/>
        <color theme="1"/>
        <rFont val="Verdana"/>
        <family val="2"/>
      </rPr>
      <t>Nota:</t>
    </r>
    <r>
      <rPr>
        <sz val="7"/>
        <color theme="1"/>
        <rFont val="Verdana"/>
        <family val="2"/>
      </rPr>
      <t xml:space="preserve"> (*) Estabelecimentos de ensino da rede pública do Ministério da Educação que ministram exclusivamente o 1.º  ciclo do ensino básico regular.</t>
    </r>
  </si>
  <si>
    <r>
      <t xml:space="preserve">1.12. Estabelecimentos do 1.º ciclo do ensino básico públicos do Ministério da Educação </t>
    </r>
    <r>
      <rPr>
        <b/>
        <vertAlign val="superscript"/>
        <sz val="9"/>
        <rFont val="Verdana"/>
        <family val="2"/>
      </rPr>
      <t>(*)</t>
    </r>
    <r>
      <rPr>
        <b/>
        <sz val="9"/>
        <rFont val="Verdana"/>
        <family val="2"/>
      </rPr>
      <t>,  com menos de 21 alunos, por NUTS II (2000/01; 2008/09 ; 2019/20)</t>
    </r>
  </si>
  <si>
    <t>NUTS II</t>
  </si>
  <si>
    <t>Continente</t>
  </si>
  <si>
    <t>Norte</t>
  </si>
  <si>
    <t>Centro</t>
  </si>
  <si>
    <t>A.M. Lisboa</t>
  </si>
  <si>
    <t>Alentejo</t>
  </si>
  <si>
    <t>Algarve</t>
  </si>
  <si>
    <r>
      <rPr>
        <b/>
        <sz val="7"/>
        <color theme="1"/>
        <rFont val="Verdana"/>
        <family val="2"/>
      </rPr>
      <t xml:space="preserve">Nota: </t>
    </r>
    <r>
      <rPr>
        <sz val="7"/>
        <color theme="1"/>
        <rFont val="Verdana"/>
        <family val="2"/>
      </rPr>
      <t>(*) Estabelecimentos de ensino da rede pública do Ministério da Educação que ministram exclusivamente o 1.º ciclo do ensino básico regular</t>
    </r>
  </si>
  <si>
    <t>1.14. Número médio de alunos por computador e Número médio de alunos por computador com ligação à internet, em escolas dos ensinos básico e secundário regular, no Continente (2001/02 ; 2004/05 a 2019/20)</t>
  </si>
  <si>
    <t>Número médio</t>
  </si>
  <si>
    <t>Número médio de alunos por computador</t>
  </si>
  <si>
    <t>Número médio de alunos por computador com ligação à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</si>
</sst>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#\ ###\ ###"/>
    <numFmt numFmtId="165" formatCode="###\ ###\ ###"/>
    <numFmt numFmtId="166" formatCode="_-* #,##0.00\ [$€]_-;\-* #,##0.00\ [$€]_-;_-* &quot;-&quot;??\ [$€]_-;_-@_-"/>
    <numFmt numFmtId="167" formatCode="0.0"/>
    <numFmt numFmtId="168" formatCode="0.0%"/>
    <numFmt numFmtId="169" formatCode="#\ ##0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name val="MS Sans Serif"/>
      <family val="2"/>
    </font>
    <font>
      <b/>
      <sz val="8"/>
      <color indexed="9"/>
      <name val="Verdana"/>
      <family val="2"/>
    </font>
    <font>
      <sz val="10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b/>
      <sz val="8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8"/>
      <color theme="0"/>
      <name val="Verdana"/>
      <family val="2"/>
    </font>
    <font>
      <b/>
      <sz val="8"/>
      <color theme="6" tint="-0.499984740745262"/>
      <name val="Verdana"/>
      <family val="2"/>
    </font>
    <font>
      <sz val="8"/>
      <color theme="6" tint="-0.499984740745262"/>
      <name val="Verdana"/>
      <family val="2"/>
    </font>
    <font>
      <b/>
      <sz val="7.15"/>
      <color theme="1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b/>
      <sz val="9"/>
      <color rgb="FFFF0000"/>
      <name val="Verdana"/>
      <family val="2"/>
    </font>
    <font>
      <b/>
      <sz val="8"/>
      <color theme="0"/>
      <name val="Verdana"/>
      <family val="2"/>
    </font>
    <font>
      <sz val="9"/>
      <color theme="1"/>
      <name val="Calibri"/>
      <family val="2"/>
      <scheme val="minor"/>
    </font>
    <font>
      <sz val="11"/>
      <color theme="1"/>
      <name val="Verdana"/>
      <family val="2"/>
    </font>
    <font>
      <sz val="8"/>
      <color theme="1"/>
      <name val="Calibri"/>
      <family val="2"/>
      <scheme val="minor"/>
    </font>
    <font>
      <b/>
      <sz val="7.5"/>
      <color theme="1"/>
      <name val="Verdana"/>
      <family val="2"/>
    </font>
    <font>
      <b/>
      <sz val="9"/>
      <color rgb="FF000000"/>
      <name val="Verdana"/>
      <family val="2"/>
    </font>
    <font>
      <b/>
      <sz val="12"/>
      <color theme="1"/>
      <name val="Calibri"/>
      <family val="2"/>
      <scheme val="minor"/>
    </font>
    <font>
      <sz val="7"/>
      <name val="Verdana"/>
      <family val="2"/>
    </font>
    <font>
      <b/>
      <sz val="8"/>
      <color theme="1"/>
      <name val="Verdana"/>
      <family val="2"/>
    </font>
    <font>
      <b/>
      <sz val="7"/>
      <color theme="1"/>
      <name val="Verdana"/>
      <family val="2"/>
    </font>
    <font>
      <sz val="7.5"/>
      <color theme="1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8"/>
      <color indexed="9"/>
      <name val="Verdana"/>
      <family val="2"/>
    </font>
    <font>
      <sz val="12"/>
      <name val="Verdana"/>
      <family val="2"/>
    </font>
    <font>
      <b/>
      <vertAlign val="superscript"/>
      <sz val="9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sz val="9"/>
      <color theme="1"/>
      <name val="Verdana"/>
      <family val="2"/>
    </font>
    <font>
      <sz val="9"/>
      <color indexed="8"/>
      <name val="Verdana"/>
      <family val="2"/>
    </font>
    <font>
      <b/>
      <sz val="8"/>
      <color indexed="8"/>
      <name val="Verdana"/>
      <family val="2"/>
    </font>
    <font>
      <sz val="8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45">
    <xf numFmtId="0" fontId="0" fillId="0" borderId="0"/>
    <xf numFmtId="0" fontId="1" fillId="0" borderId="0"/>
    <xf numFmtId="0" fontId="7" fillId="2" borderId="1"/>
    <xf numFmtId="0" fontId="8" fillId="0" borderId="2" applyNumberFormat="0" applyBorder="0" applyProtection="0">
      <alignment horizontal="center"/>
    </xf>
    <xf numFmtId="0" fontId="7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Fill="0" applyBorder="0" applyProtection="0"/>
    <xf numFmtId="0" fontId="17" fillId="3" borderId="4" applyFont="0" applyBorder="0"/>
    <xf numFmtId="166" fontId="1" fillId="0" borderId="0" applyFont="0" applyFill="0" applyBorder="0" applyAlignment="0" applyProtection="0"/>
    <xf numFmtId="0" fontId="10" fillId="4" borderId="3">
      <alignment horizontal="left"/>
    </xf>
    <xf numFmtId="0" fontId="11" fillId="4" borderId="0">
      <alignment horizontal="left"/>
    </xf>
    <xf numFmtId="0" fontId="12" fillId="0" borderId="0" applyNumberFormat="0" applyFill="0" applyBorder="0" applyAlignment="0" applyProtection="0">
      <alignment vertical="top"/>
      <protection locked="0"/>
    </xf>
    <xf numFmtId="0" fontId="7" fillId="4" borderId="5">
      <alignment wrapText="1"/>
    </xf>
    <xf numFmtId="0" fontId="7" fillId="4" borderId="6"/>
    <xf numFmtId="0" fontId="7" fillId="4" borderId="7"/>
    <xf numFmtId="0" fontId="7" fillId="4" borderId="8">
      <alignment horizontal="center" wrapText="1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4" borderId="3"/>
    <xf numFmtId="0" fontId="14" fillId="4" borderId="0"/>
    <xf numFmtId="0" fontId="1" fillId="0" borderId="0"/>
    <xf numFmtId="0" fontId="4" fillId="0" borderId="0"/>
  </cellStyleXfs>
  <cellXfs count="231">
    <xf numFmtId="0" fontId="0" fillId="0" borderId="0" xfId="0"/>
    <xf numFmtId="0" fontId="3" fillId="0" borderId="0" xfId="73" applyFont="1" applyAlignment="1">
      <alignment vertical="center"/>
    </xf>
    <xf numFmtId="0" fontId="3" fillId="0" borderId="0" xfId="73" applyFont="1" applyFill="1" applyAlignment="1">
      <alignment vertical="center"/>
    </xf>
    <xf numFmtId="0" fontId="3" fillId="0" borderId="0" xfId="73" applyFont="1" applyFill="1" applyBorder="1" applyAlignment="1">
      <alignment vertical="center"/>
    </xf>
    <xf numFmtId="0" fontId="20" fillId="0" borderId="0" xfId="133" applyFont="1" applyFill="1" applyBorder="1" applyAlignment="1">
      <alignment horizontal="left" vertical="center" wrapText="1"/>
    </xf>
    <xf numFmtId="0" fontId="5" fillId="5" borderId="11" xfId="73" applyFont="1" applyFill="1" applyBorder="1" applyAlignment="1">
      <alignment horizontal="center" vertical="top" wrapText="1"/>
    </xf>
    <xf numFmtId="0" fontId="5" fillId="5" borderId="12" xfId="73" applyFont="1" applyFill="1" applyBorder="1" applyAlignment="1">
      <alignment horizontal="center" vertical="top" wrapText="1"/>
    </xf>
    <xf numFmtId="0" fontId="5" fillId="5" borderId="13" xfId="73" applyFont="1" applyFill="1" applyBorder="1" applyAlignment="1">
      <alignment horizontal="center" vertical="top" wrapText="1"/>
    </xf>
    <xf numFmtId="0" fontId="3" fillId="0" borderId="0" xfId="73" applyFont="1" applyBorder="1" applyAlignment="1">
      <alignment vertical="center"/>
    </xf>
    <xf numFmtId="0" fontId="5" fillId="0" borderId="0" xfId="73" applyFont="1" applyFill="1" applyBorder="1" applyAlignment="1">
      <alignment vertical="center" wrapText="1"/>
    </xf>
    <xf numFmtId="3" fontId="3" fillId="0" borderId="0" xfId="73" applyNumberFormat="1" applyFont="1" applyFill="1" applyBorder="1" applyAlignment="1">
      <alignment horizontal="right" vertical="center"/>
    </xf>
    <xf numFmtId="0" fontId="2" fillId="0" borderId="0" xfId="73" applyFont="1" applyAlignment="1">
      <alignment vertical="center"/>
    </xf>
    <xf numFmtId="0" fontId="6" fillId="0" borderId="0" xfId="73" applyFont="1" applyFill="1" applyBorder="1" applyAlignment="1">
      <alignment vertical="center"/>
    </xf>
    <xf numFmtId="0" fontId="24" fillId="0" borderId="0" xfId="0" applyFont="1"/>
    <xf numFmtId="0" fontId="25" fillId="0" borderId="0" xfId="73" applyFont="1" applyAlignment="1">
      <alignment horizontal="center" vertical="center" readingOrder="1"/>
    </xf>
    <xf numFmtId="0" fontId="15" fillId="0" borderId="0" xfId="73" applyFont="1" applyBorder="1" applyAlignment="1">
      <alignment horizontal="right" vertical="center"/>
    </xf>
    <xf numFmtId="0" fontId="5" fillId="5" borderId="0" xfId="73" applyFont="1" applyFill="1" applyBorder="1" applyAlignment="1">
      <alignment horizontal="center" vertical="top" wrapText="1"/>
    </xf>
    <xf numFmtId="0" fontId="5" fillId="5" borderId="14" xfId="73" applyFont="1" applyFill="1" applyBorder="1" applyAlignment="1">
      <alignment horizontal="center" vertical="top" wrapText="1"/>
    </xf>
    <xf numFmtId="0" fontId="2" fillId="0" borderId="0" xfId="73" applyFont="1" applyAlignment="1">
      <alignment vertical="center" wrapText="1"/>
    </xf>
    <xf numFmtId="0" fontId="26" fillId="0" borderId="0" xfId="73" applyFont="1" applyAlignment="1">
      <alignment vertical="center"/>
    </xf>
    <xf numFmtId="0" fontId="16" fillId="0" borderId="0" xfId="73" applyFont="1" applyAlignment="1">
      <alignment vertical="center"/>
    </xf>
    <xf numFmtId="0" fontId="15" fillId="0" borderId="0" xfId="73" applyFont="1" applyAlignment="1">
      <alignment vertical="center"/>
    </xf>
    <xf numFmtId="0" fontId="0" fillId="0" borderId="0" xfId="0" applyAlignment="1">
      <alignment horizontal="left" indent="1"/>
    </xf>
    <xf numFmtId="0" fontId="28" fillId="0" borderId="0" xfId="0" applyFont="1" applyFill="1"/>
    <xf numFmtId="167" fontId="3" fillId="0" borderId="0" xfId="73" applyNumberFormat="1" applyFont="1" applyAlignment="1">
      <alignment vertical="center"/>
    </xf>
    <xf numFmtId="168" fontId="3" fillId="0" borderId="0" xfId="138" applyNumberFormat="1" applyFont="1" applyAlignment="1">
      <alignment vertical="center"/>
    </xf>
    <xf numFmtId="0" fontId="29" fillId="0" borderId="0" xfId="0" applyFont="1"/>
    <xf numFmtId="164" fontId="3" fillId="0" borderId="0" xfId="73" applyNumberFormat="1" applyFont="1" applyFill="1" applyBorder="1" applyAlignment="1">
      <alignment vertical="center"/>
    </xf>
    <xf numFmtId="0" fontId="30" fillId="0" borderId="0" xfId="0" applyFont="1"/>
    <xf numFmtId="0" fontId="5" fillId="5" borderId="19" xfId="73" applyFont="1" applyFill="1" applyBorder="1" applyAlignment="1">
      <alignment horizontal="right" vertical="center" wrapText="1"/>
    </xf>
    <xf numFmtId="0" fontId="5" fillId="5" borderId="10" xfId="73" applyFont="1" applyFill="1" applyBorder="1" applyAlignment="1">
      <alignment horizontal="center" vertical="top" wrapText="1"/>
    </xf>
    <xf numFmtId="0" fontId="5" fillId="5" borderId="21" xfId="73" applyFont="1" applyFill="1" applyBorder="1" applyAlignment="1">
      <alignment horizontal="right" vertical="center" wrapText="1"/>
    </xf>
    <xf numFmtId="0" fontId="5" fillId="5" borderId="15" xfId="73" applyFont="1" applyFill="1" applyBorder="1" applyAlignment="1">
      <alignment horizontal="right" vertical="center" wrapText="1"/>
    </xf>
    <xf numFmtId="0" fontId="5" fillId="5" borderId="16" xfId="73" applyFont="1" applyFill="1" applyBorder="1" applyAlignment="1">
      <alignment horizontal="left" vertical="center" wrapText="1"/>
    </xf>
    <xf numFmtId="0" fontId="20" fillId="0" borderId="21" xfId="133" applyFont="1" applyFill="1" applyBorder="1" applyAlignment="1">
      <alignment horizontal="left" vertical="center" wrapText="1" indent="1"/>
    </xf>
    <xf numFmtId="164" fontId="3" fillId="0" borderId="17" xfId="73" applyNumberFormat="1" applyFont="1" applyFill="1" applyBorder="1" applyAlignment="1">
      <alignment vertical="center"/>
    </xf>
    <xf numFmtId="164" fontId="3" fillId="0" borderId="15" xfId="73" applyNumberFormat="1" applyFont="1" applyFill="1" applyBorder="1" applyAlignment="1">
      <alignment vertical="center"/>
    </xf>
    <xf numFmtId="0" fontId="5" fillId="5" borderId="17" xfId="73" applyFont="1" applyFill="1" applyBorder="1" applyAlignment="1">
      <alignment horizontal="right" vertical="center" wrapText="1"/>
    </xf>
    <xf numFmtId="0" fontId="5" fillId="5" borderId="12" xfId="73" applyFont="1" applyFill="1" applyBorder="1" applyAlignment="1">
      <alignment horizontal="left" vertical="center" wrapText="1" indent="1"/>
    </xf>
    <xf numFmtId="0" fontId="5" fillId="5" borderId="16" xfId="73" applyFont="1" applyFill="1" applyBorder="1" applyAlignment="1">
      <alignment horizontal="center" vertical="top" wrapText="1"/>
    </xf>
    <xf numFmtId="165" fontId="21" fillId="0" borderId="0" xfId="73" applyNumberFormat="1" applyFont="1" applyFill="1" applyBorder="1" applyAlignment="1">
      <alignment horizontal="right" vertical="center" indent="1"/>
    </xf>
    <xf numFmtId="0" fontId="5" fillId="5" borderId="12" xfId="73" applyFont="1" applyFill="1" applyBorder="1" applyAlignment="1">
      <alignment horizontal="left" vertical="center" wrapText="1" indent="2"/>
    </xf>
    <xf numFmtId="165" fontId="22" fillId="0" borderId="0" xfId="73" applyNumberFormat="1" applyFont="1" applyFill="1" applyBorder="1" applyAlignment="1">
      <alignment horizontal="right" vertical="center" indent="1"/>
    </xf>
    <xf numFmtId="169" fontId="22" fillId="0" borderId="0" xfId="73" applyNumberFormat="1" applyFont="1" applyFill="1" applyBorder="1" applyAlignment="1">
      <alignment horizontal="right" vertical="center" indent="1"/>
    </xf>
    <xf numFmtId="0" fontId="5" fillId="5" borderId="10" xfId="73" applyFont="1" applyFill="1" applyBorder="1" applyAlignment="1">
      <alignment horizontal="left" vertical="center" wrapText="1" indent="2"/>
    </xf>
    <xf numFmtId="165" fontId="21" fillId="0" borderId="0" xfId="0" quotePrefix="1" applyNumberFormat="1" applyFont="1" applyAlignment="1">
      <alignment horizontal="right" vertical="center" indent="1"/>
    </xf>
    <xf numFmtId="165" fontId="22" fillId="0" borderId="0" xfId="0" applyNumberFormat="1" applyFont="1" applyFill="1" applyAlignment="1">
      <alignment horizontal="right" vertical="center" indent="1"/>
    </xf>
    <xf numFmtId="165" fontId="22" fillId="0" borderId="0" xfId="0" applyNumberFormat="1" applyFont="1" applyAlignment="1">
      <alignment horizontal="right" vertical="center" indent="1"/>
    </xf>
    <xf numFmtId="0" fontId="5" fillId="5" borderId="18" xfId="73" applyFont="1" applyFill="1" applyBorder="1" applyAlignment="1">
      <alignment horizontal="left" vertical="center" wrapText="1" indent="2"/>
    </xf>
    <xf numFmtId="0" fontId="5" fillId="5" borderId="10" xfId="73" applyFont="1" applyFill="1" applyBorder="1" applyAlignment="1">
      <alignment horizontal="left" vertical="center" wrapText="1" indent="1"/>
    </xf>
    <xf numFmtId="0" fontId="5" fillId="5" borderId="9" xfId="73" applyFont="1" applyFill="1" applyBorder="1" applyAlignment="1">
      <alignment horizontal="left" vertical="center" wrapText="1" indent="1"/>
    </xf>
    <xf numFmtId="165" fontId="21" fillId="0" borderId="22" xfId="73" applyNumberFormat="1" applyFont="1" applyFill="1" applyBorder="1" applyAlignment="1">
      <alignment horizontal="right" vertical="center" indent="1"/>
    </xf>
    <xf numFmtId="165" fontId="21" fillId="0" borderId="17" xfId="73" applyNumberFormat="1" applyFont="1" applyFill="1" applyBorder="1" applyAlignment="1">
      <alignment horizontal="right" vertical="center" indent="1"/>
    </xf>
    <xf numFmtId="165" fontId="22" fillId="0" borderId="23" xfId="73" applyNumberFormat="1" applyFont="1" applyFill="1" applyBorder="1" applyAlignment="1">
      <alignment horizontal="right" vertical="center" indent="1"/>
    </xf>
    <xf numFmtId="165" fontId="22" fillId="6" borderId="0" xfId="73" applyNumberFormat="1" applyFont="1" applyFill="1" applyBorder="1" applyAlignment="1">
      <alignment horizontal="right" vertical="center" indent="1"/>
    </xf>
    <xf numFmtId="165" fontId="22" fillId="6" borderId="20" xfId="73" applyNumberFormat="1" applyFont="1" applyFill="1" applyBorder="1" applyAlignment="1">
      <alignment horizontal="right" vertical="center" indent="1"/>
    </xf>
    <xf numFmtId="0" fontId="5" fillId="5" borderId="11" xfId="73" applyFont="1" applyFill="1" applyBorder="1" applyAlignment="1">
      <alignment horizontal="left" vertical="center" wrapText="1" indent="3"/>
    </xf>
    <xf numFmtId="165" fontId="22" fillId="0" borderId="24" xfId="73" applyNumberFormat="1" applyFont="1" applyFill="1" applyBorder="1" applyAlignment="1">
      <alignment horizontal="right" vertical="center" indent="1"/>
    </xf>
    <xf numFmtId="165" fontId="22" fillId="0" borderId="13" xfId="73" applyNumberFormat="1" applyFont="1" applyFill="1" applyBorder="1" applyAlignment="1">
      <alignment horizontal="right" vertical="center" indent="1"/>
    </xf>
    <xf numFmtId="165" fontId="22" fillId="6" borderId="13" xfId="73" applyNumberFormat="1" applyFont="1" applyFill="1" applyBorder="1" applyAlignment="1">
      <alignment horizontal="right" vertical="center" indent="1"/>
    </xf>
    <xf numFmtId="165" fontId="22" fillId="6" borderId="16" xfId="73" applyNumberFormat="1" applyFont="1" applyFill="1" applyBorder="1" applyAlignment="1">
      <alignment horizontal="right" vertical="center" indent="1"/>
    </xf>
    <xf numFmtId="165" fontId="22" fillId="0" borderId="21" xfId="0" applyNumberFormat="1" applyFont="1" applyBorder="1" applyAlignment="1">
      <alignment horizontal="right" vertical="center" indent="1"/>
    </xf>
    <xf numFmtId="165" fontId="22" fillId="0" borderId="17" xfId="0" applyNumberFormat="1" applyFont="1" applyBorder="1" applyAlignment="1">
      <alignment horizontal="right" vertical="center" indent="1"/>
    </xf>
    <xf numFmtId="165" fontId="22" fillId="0" borderId="15" xfId="0" applyNumberFormat="1" applyFont="1" applyBorder="1" applyAlignment="1">
      <alignment horizontal="right" vertical="center" indent="1"/>
    </xf>
    <xf numFmtId="0" fontId="5" fillId="5" borderId="12" xfId="73" applyFont="1" applyFill="1" applyBorder="1" applyAlignment="1">
      <alignment horizontal="left" vertical="center" wrapText="1" indent="3"/>
    </xf>
    <xf numFmtId="165" fontId="22" fillId="0" borderId="14" xfId="0" applyNumberFormat="1" applyFont="1" applyBorder="1" applyAlignment="1">
      <alignment horizontal="right" vertical="center" indent="1"/>
    </xf>
    <xf numFmtId="165" fontId="22" fillId="0" borderId="0" xfId="0" applyNumberFormat="1" applyFont="1" applyBorder="1" applyAlignment="1">
      <alignment horizontal="right" vertical="center" indent="1"/>
    </xf>
    <xf numFmtId="165" fontId="22" fillId="0" borderId="20" xfId="0" applyNumberFormat="1" applyFont="1" applyBorder="1" applyAlignment="1">
      <alignment horizontal="right" vertical="center" indent="1"/>
    </xf>
    <xf numFmtId="165" fontId="22" fillId="0" borderId="14" xfId="0" applyNumberFormat="1" applyFont="1" applyFill="1" applyBorder="1" applyAlignment="1">
      <alignment horizontal="right" vertical="center" indent="1"/>
    </xf>
    <xf numFmtId="165" fontId="22" fillId="0" borderId="0" xfId="0" applyNumberFormat="1" applyFont="1" applyFill="1" applyBorder="1" applyAlignment="1">
      <alignment horizontal="right" vertical="center" indent="1"/>
    </xf>
    <xf numFmtId="165" fontId="22" fillId="0" borderId="11" xfId="73" applyNumberFormat="1" applyFont="1" applyFill="1" applyBorder="1" applyAlignment="1">
      <alignment horizontal="right" vertical="center" indent="1"/>
    </xf>
    <xf numFmtId="165" fontId="22" fillId="0" borderId="13" xfId="0" applyNumberFormat="1" applyFont="1" applyBorder="1" applyAlignment="1">
      <alignment horizontal="right" vertical="center" indent="1"/>
    </xf>
    <xf numFmtId="165" fontId="22" fillId="0" borderId="16" xfId="0" applyNumberFormat="1" applyFont="1" applyBorder="1" applyAlignment="1">
      <alignment horizontal="right" vertical="center" indent="1"/>
    </xf>
    <xf numFmtId="167" fontId="22" fillId="0" borderId="21" xfId="73" applyNumberFormat="1" applyFont="1" applyFill="1" applyBorder="1" applyAlignment="1">
      <alignment horizontal="right" vertical="center" indent="1"/>
    </xf>
    <xf numFmtId="167" fontId="22" fillId="0" borderId="15" xfId="73" applyNumberFormat="1" applyFont="1" applyFill="1" applyBorder="1" applyAlignment="1">
      <alignment horizontal="right" vertical="center" indent="1"/>
    </xf>
    <xf numFmtId="167" fontId="22" fillId="0" borderId="14" xfId="73" applyNumberFormat="1" applyFont="1" applyFill="1" applyBorder="1" applyAlignment="1">
      <alignment horizontal="right" vertical="center" indent="1"/>
    </xf>
    <xf numFmtId="167" fontId="22" fillId="0" borderId="20" xfId="73" applyNumberFormat="1" applyFont="1" applyFill="1" applyBorder="1" applyAlignment="1">
      <alignment horizontal="right" vertical="center" indent="1"/>
    </xf>
    <xf numFmtId="167" fontId="22" fillId="0" borderId="20" xfId="73" quotePrefix="1" applyNumberFormat="1" applyFont="1" applyFill="1" applyBorder="1" applyAlignment="1">
      <alignment horizontal="right" vertical="center" indent="1"/>
    </xf>
    <xf numFmtId="167" fontId="22" fillId="6" borderId="11" xfId="73" applyNumberFormat="1" applyFont="1" applyFill="1" applyBorder="1" applyAlignment="1">
      <alignment horizontal="right" vertical="center" indent="1"/>
    </xf>
    <xf numFmtId="167" fontId="22" fillId="6" borderId="16" xfId="73" applyNumberFormat="1" applyFont="1" applyFill="1" applyBorder="1" applyAlignment="1">
      <alignment horizontal="right" vertical="center" indent="1"/>
    </xf>
    <xf numFmtId="0" fontId="23" fillId="0" borderId="0" xfId="0" applyFont="1" applyAlignment="1">
      <alignment vertical="center" wrapText="1"/>
    </xf>
    <xf numFmtId="0" fontId="5" fillId="5" borderId="19" xfId="73" applyFont="1" applyFill="1" applyBorder="1" applyAlignment="1">
      <alignment horizontal="center" vertical="top" wrapText="1"/>
    </xf>
    <xf numFmtId="167" fontId="22" fillId="0" borderId="17" xfId="73" applyNumberFormat="1" applyFont="1" applyFill="1" applyBorder="1" applyAlignment="1">
      <alignment horizontal="right" vertical="center" indent="1"/>
    </xf>
    <xf numFmtId="167" fontId="22" fillId="0" borderId="0" xfId="73" applyNumberFormat="1" applyFont="1" applyFill="1" applyBorder="1" applyAlignment="1">
      <alignment horizontal="right" vertical="center" indent="1"/>
    </xf>
    <xf numFmtId="167" fontId="22" fillId="0" borderId="13" xfId="73" applyNumberFormat="1" applyFont="1" applyFill="1" applyBorder="1" applyAlignment="1">
      <alignment horizontal="right" vertical="center" indent="1"/>
    </xf>
    <xf numFmtId="167" fontId="22" fillId="0" borderId="17" xfId="73" applyNumberFormat="1" applyFont="1" applyBorder="1" applyAlignment="1">
      <alignment horizontal="right" vertical="center" indent="1"/>
    </xf>
    <xf numFmtId="167" fontId="22" fillId="0" borderId="15" xfId="73" applyNumberFormat="1" applyFont="1" applyBorder="1" applyAlignment="1">
      <alignment horizontal="right" vertical="center" indent="1"/>
    </xf>
    <xf numFmtId="167" fontId="22" fillId="0" borderId="0" xfId="73" applyNumberFormat="1" applyFont="1" applyBorder="1" applyAlignment="1">
      <alignment horizontal="right" vertical="center" indent="1"/>
    </xf>
    <xf numFmtId="167" fontId="22" fillId="0" borderId="20" xfId="73" applyNumberFormat="1" applyFont="1" applyBorder="1" applyAlignment="1">
      <alignment horizontal="right" vertical="center" indent="1"/>
    </xf>
    <xf numFmtId="167" fontId="22" fillId="0" borderId="11" xfId="73" applyNumberFormat="1" applyFont="1" applyFill="1" applyBorder="1" applyAlignment="1">
      <alignment horizontal="right" vertical="center" indent="1"/>
    </xf>
    <xf numFmtId="167" fontId="22" fillId="0" borderId="13" xfId="73" applyNumberFormat="1" applyFont="1" applyBorder="1" applyAlignment="1">
      <alignment horizontal="right" vertical="center" indent="1"/>
    </xf>
    <xf numFmtId="167" fontId="22" fillId="0" borderId="16" xfId="73" applyNumberFormat="1" applyFont="1" applyBorder="1" applyAlignment="1">
      <alignment horizontal="right" vertical="center" indent="1"/>
    </xf>
    <xf numFmtId="0" fontId="6" fillId="0" borderId="0" xfId="73" applyFont="1" applyAlignment="1">
      <alignment vertical="center"/>
    </xf>
    <xf numFmtId="0" fontId="5" fillId="5" borderId="18" xfId="73" applyFont="1" applyFill="1" applyBorder="1" applyAlignment="1">
      <alignment horizontal="left" vertical="center" wrapText="1" indent="1"/>
    </xf>
    <xf numFmtId="0" fontId="33" fillId="0" borderId="0" xfId="0" applyFont="1"/>
    <xf numFmtId="0" fontId="5" fillId="5" borderId="17" xfId="73" applyFont="1" applyFill="1" applyBorder="1" applyAlignment="1">
      <alignment horizontal="center" vertical="center" wrapText="1"/>
    </xf>
    <xf numFmtId="0" fontId="5" fillId="5" borderId="21" xfId="73" applyFont="1" applyFill="1" applyBorder="1" applyAlignment="1">
      <alignment horizontal="center" vertical="center" wrapText="1"/>
    </xf>
    <xf numFmtId="0" fontId="5" fillId="5" borderId="19" xfId="73" applyFont="1" applyFill="1" applyBorder="1" applyAlignment="1">
      <alignment horizontal="left" vertical="center" wrapText="1" indent="1"/>
    </xf>
    <xf numFmtId="165" fontId="24" fillId="0" borderId="21" xfId="0" applyNumberFormat="1" applyFont="1" applyBorder="1" applyAlignment="1">
      <alignment horizontal="right" vertical="center" indent="1"/>
    </xf>
    <xf numFmtId="165" fontId="24" fillId="0" borderId="17" xfId="0" applyNumberFormat="1" applyFont="1" applyBorder="1" applyAlignment="1">
      <alignment horizontal="right" vertical="center" indent="1"/>
    </xf>
    <xf numFmtId="165" fontId="24" fillId="0" borderId="15" xfId="0" applyNumberFormat="1" applyFont="1" applyBorder="1" applyAlignment="1">
      <alignment horizontal="right" vertical="center" indent="1"/>
    </xf>
    <xf numFmtId="165" fontId="24" fillId="0" borderId="11" xfId="0" applyNumberFormat="1" applyFont="1" applyBorder="1" applyAlignment="1">
      <alignment horizontal="right" vertical="center" indent="1"/>
    </xf>
    <xf numFmtId="165" fontId="24" fillId="0" borderId="13" xfId="0" applyNumberFormat="1" applyFont="1" applyBorder="1" applyAlignment="1">
      <alignment horizontal="right" vertical="center" indent="1"/>
    </xf>
    <xf numFmtId="165" fontId="24" fillId="0" borderId="16" xfId="0" applyNumberFormat="1" applyFon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5" fillId="5" borderId="21" xfId="73" applyFont="1" applyFill="1" applyBorder="1" applyAlignment="1">
      <alignment horizontal="center" vertical="top" wrapText="1"/>
    </xf>
    <xf numFmtId="167" fontId="22" fillId="7" borderId="18" xfId="73" applyNumberFormat="1" applyFont="1" applyFill="1" applyBorder="1" applyAlignment="1">
      <alignment horizontal="right" vertical="center" indent="1"/>
    </xf>
    <xf numFmtId="167" fontId="22" fillId="6" borderId="13" xfId="73" applyNumberFormat="1" applyFont="1" applyFill="1" applyBorder="1" applyAlignment="1">
      <alignment horizontal="right" vertical="center" indent="1"/>
    </xf>
    <xf numFmtId="0" fontId="34" fillId="0" borderId="0" xfId="73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" fillId="0" borderId="0" xfId="73" applyFont="1" applyAlignment="1">
      <alignment horizontal="center" vertical="center" wrapText="1"/>
    </xf>
    <xf numFmtId="0" fontId="5" fillId="5" borderId="11" xfId="73" applyFont="1" applyFill="1" applyBorder="1" applyAlignment="1">
      <alignment horizontal="left" vertical="center" wrapText="1" indent="1"/>
    </xf>
    <xf numFmtId="0" fontId="5" fillId="5" borderId="18" xfId="73" applyFont="1" applyFill="1" applyBorder="1" applyAlignment="1">
      <alignment horizontal="center" vertical="center" wrapText="1"/>
    </xf>
    <xf numFmtId="0" fontId="2" fillId="0" borderId="0" xfId="73" applyFont="1" applyFill="1" applyBorder="1" applyAlignment="1">
      <alignment horizontal="center" vertical="center" wrapText="1"/>
    </xf>
    <xf numFmtId="0" fontId="5" fillId="5" borderId="19" xfId="73" applyFont="1" applyFill="1" applyBorder="1" applyAlignment="1">
      <alignment horizontal="right" vertical="center" wrapText="1" indent="1"/>
    </xf>
    <xf numFmtId="0" fontId="5" fillId="5" borderId="19" xfId="73" applyFont="1" applyFill="1" applyBorder="1" applyAlignment="1">
      <alignment horizontal="center" vertical="center" wrapText="1"/>
    </xf>
    <xf numFmtId="0" fontId="5" fillId="5" borderId="12" xfId="73" applyFont="1" applyFill="1" applyBorder="1" applyAlignment="1">
      <alignment horizontal="center" vertical="center" wrapText="1"/>
    </xf>
    <xf numFmtId="0" fontId="2" fillId="0" borderId="0" xfId="73" applyFont="1" applyFill="1" applyBorder="1" applyAlignment="1">
      <alignment horizontal="center" vertical="center"/>
    </xf>
    <xf numFmtId="0" fontId="2" fillId="0" borderId="0" xfId="73" applyFont="1" applyFill="1" applyBorder="1" applyAlignment="1">
      <alignment horizontal="center" vertical="center" wrapText="1"/>
    </xf>
    <xf numFmtId="167" fontId="22" fillId="0" borderId="16" xfId="73" applyNumberFormat="1" applyFont="1" applyFill="1" applyBorder="1" applyAlignment="1">
      <alignment horizontal="right" vertical="center" indent="1"/>
    </xf>
    <xf numFmtId="0" fontId="15" fillId="0" borderId="0" xfId="143" applyFont="1"/>
    <xf numFmtId="0" fontId="3" fillId="0" borderId="0" xfId="143" applyFont="1"/>
    <xf numFmtId="0" fontId="3" fillId="0" borderId="0" xfId="0" applyFont="1"/>
    <xf numFmtId="165" fontId="22" fillId="6" borderId="17" xfId="0" applyNumberFormat="1" applyFont="1" applyFill="1" applyBorder="1" applyAlignment="1">
      <alignment horizontal="right" vertical="center" indent="1"/>
    </xf>
    <xf numFmtId="165" fontId="22" fillId="6" borderId="0" xfId="0" applyNumberFormat="1" applyFont="1" applyFill="1" applyBorder="1" applyAlignment="1">
      <alignment horizontal="right" vertical="center" indent="1"/>
    </xf>
    <xf numFmtId="165" fontId="22" fillId="0" borderId="11" xfId="0" applyNumberFormat="1" applyFont="1" applyBorder="1" applyAlignment="1">
      <alignment horizontal="right" vertical="center" indent="1"/>
    </xf>
    <xf numFmtId="165" fontId="22" fillId="6" borderId="13" xfId="0" applyNumberFormat="1" applyFont="1" applyFill="1" applyBorder="1" applyAlignment="1">
      <alignment horizontal="right" vertical="center" indent="1"/>
    </xf>
    <xf numFmtId="165" fontId="22" fillId="6" borderId="16" xfId="0" applyNumberFormat="1" applyFont="1" applyFill="1" applyBorder="1" applyAlignment="1">
      <alignment horizontal="right" vertical="center" indent="1"/>
    </xf>
    <xf numFmtId="165" fontId="15" fillId="0" borderId="0" xfId="0" applyNumberFormat="1" applyFont="1"/>
    <xf numFmtId="165" fontId="3" fillId="0" borderId="0" xfId="0" applyNumberFormat="1" applyFont="1"/>
    <xf numFmtId="165" fontId="24" fillId="0" borderId="0" xfId="0" applyNumberFormat="1" applyFont="1"/>
    <xf numFmtId="0" fontId="3" fillId="0" borderId="0" xfId="0" applyFont="1" applyAlignment="1">
      <alignment horizontal="right"/>
    </xf>
    <xf numFmtId="0" fontId="37" fillId="0" borderId="0" xfId="0" applyFont="1"/>
    <xf numFmtId="0" fontId="38" fillId="0" borderId="0" xfId="73" applyFont="1"/>
    <xf numFmtId="0" fontId="39" fillId="0" borderId="0" xfId="73" applyFont="1"/>
    <xf numFmtId="0" fontId="40" fillId="5" borderId="17" xfId="73" applyFont="1" applyFill="1" applyBorder="1" applyAlignment="1">
      <alignment horizontal="center" vertical="top" wrapText="1"/>
    </xf>
    <xf numFmtId="0" fontId="40" fillId="5" borderId="21" xfId="73" applyFont="1" applyFill="1" applyBorder="1" applyAlignment="1">
      <alignment horizontal="center" vertical="top" wrapText="1"/>
    </xf>
    <xf numFmtId="0" fontId="40" fillId="5" borderId="19" xfId="73" applyFont="1" applyFill="1" applyBorder="1" applyAlignment="1">
      <alignment horizontal="center" vertical="top" wrapText="1"/>
    </xf>
    <xf numFmtId="0" fontId="6" fillId="0" borderId="0" xfId="73" applyFont="1"/>
    <xf numFmtId="165" fontId="22" fillId="0" borderId="21" xfId="73" applyNumberFormat="1" applyFont="1" applyFill="1" applyBorder="1" applyAlignment="1">
      <alignment horizontal="right" vertical="center" indent="1"/>
    </xf>
    <xf numFmtId="165" fontId="22" fillId="0" borderId="17" xfId="73" applyNumberFormat="1" applyFont="1" applyFill="1" applyBorder="1" applyAlignment="1">
      <alignment horizontal="right" vertical="center" indent="1"/>
    </xf>
    <xf numFmtId="165" fontId="22" fillId="0" borderId="15" xfId="73" applyNumberFormat="1" applyFont="1" applyFill="1" applyBorder="1" applyAlignment="1">
      <alignment horizontal="right" vertical="center" indent="1"/>
    </xf>
    <xf numFmtId="165" fontId="22" fillId="0" borderId="14" xfId="73" applyNumberFormat="1" applyFont="1" applyFill="1" applyBorder="1" applyAlignment="1">
      <alignment horizontal="right" vertical="center" indent="1"/>
    </xf>
    <xf numFmtId="165" fontId="22" fillId="0" borderId="20" xfId="73" applyNumberFormat="1" applyFont="1" applyFill="1" applyBorder="1" applyAlignment="1">
      <alignment horizontal="right" vertical="center" indent="1"/>
    </xf>
    <xf numFmtId="165" fontId="22" fillId="7" borderId="11" xfId="0" applyNumberFormat="1" applyFont="1" applyFill="1" applyBorder="1" applyAlignment="1">
      <alignment horizontal="right" vertical="center" indent="1"/>
    </xf>
    <xf numFmtId="0" fontId="34" fillId="0" borderId="0" xfId="73" applyFont="1"/>
    <xf numFmtId="0" fontId="41" fillId="0" borderId="0" xfId="73" applyFont="1" applyAlignment="1">
      <alignment horizontal="left" vertical="center"/>
    </xf>
    <xf numFmtId="0" fontId="5" fillId="5" borderId="19" xfId="73" applyFont="1" applyFill="1" applyBorder="1" applyAlignment="1">
      <alignment vertical="center" wrapText="1"/>
    </xf>
    <xf numFmtId="0" fontId="3" fillId="0" borderId="0" xfId="73" applyFont="1" applyFill="1"/>
    <xf numFmtId="165" fontId="21" fillId="0" borderId="21" xfId="73" applyNumberFormat="1" applyFont="1" applyFill="1" applyBorder="1" applyAlignment="1">
      <alignment horizontal="right" vertical="center" indent="1"/>
    </xf>
    <xf numFmtId="165" fontId="21" fillId="0" borderId="15" xfId="73" applyNumberFormat="1" applyFont="1" applyFill="1" applyBorder="1" applyAlignment="1">
      <alignment horizontal="right" vertical="center" indent="1"/>
    </xf>
    <xf numFmtId="2" fontId="3" fillId="0" borderId="0" xfId="73" applyNumberFormat="1" applyFont="1" applyFill="1" applyAlignment="1">
      <alignment vertical="center"/>
    </xf>
    <xf numFmtId="165" fontId="22" fillId="0" borderId="16" xfId="73" applyNumberFormat="1" applyFont="1" applyFill="1" applyBorder="1" applyAlignment="1">
      <alignment horizontal="right" vertical="center" indent="1"/>
    </xf>
    <xf numFmtId="2" fontId="3" fillId="0" borderId="0" xfId="73" applyNumberFormat="1" applyFont="1" applyFill="1" applyAlignment="1">
      <alignment horizontal="right" vertical="center"/>
    </xf>
    <xf numFmtId="0" fontId="6" fillId="0" borderId="0" xfId="73" applyFont="1" applyAlignment="1">
      <alignment horizontal="right"/>
    </xf>
    <xf numFmtId="0" fontId="3" fillId="0" borderId="0" xfId="73" applyFont="1"/>
    <xf numFmtId="0" fontId="15" fillId="0" borderId="0" xfId="73" applyFont="1"/>
    <xf numFmtId="0" fontId="15" fillId="0" borderId="0" xfId="73" applyFont="1" applyAlignment="1">
      <alignment horizontal="right"/>
    </xf>
    <xf numFmtId="0" fontId="3" fillId="0" borderId="25" xfId="73" applyFont="1" applyBorder="1"/>
    <xf numFmtId="0" fontId="5" fillId="5" borderId="26" xfId="73" applyFont="1" applyFill="1" applyBorder="1" applyAlignment="1">
      <alignment horizontal="right" vertical="center" wrapText="1" indent="1"/>
    </xf>
    <xf numFmtId="0" fontId="5" fillId="5" borderId="27" xfId="73" applyFont="1" applyFill="1" applyBorder="1" applyAlignment="1">
      <alignment horizontal="center" vertical="center" wrapText="1"/>
    </xf>
    <xf numFmtId="0" fontId="5" fillId="5" borderId="28" xfId="73" applyFont="1" applyFill="1" applyBorder="1" applyAlignment="1">
      <alignment horizontal="center" vertical="center" wrapText="1"/>
    </xf>
    <xf numFmtId="0" fontId="5" fillId="5" borderId="29" xfId="73" applyFont="1" applyFill="1" applyBorder="1" applyAlignment="1">
      <alignment horizontal="center" vertical="center" wrapText="1"/>
    </xf>
    <xf numFmtId="0" fontId="3" fillId="0" borderId="30" xfId="73" applyFont="1" applyBorder="1"/>
    <xf numFmtId="0" fontId="5" fillId="5" borderId="31" xfId="73" applyFont="1" applyFill="1" applyBorder="1" applyAlignment="1">
      <alignment horizontal="left" vertical="center" wrapText="1" indent="1"/>
    </xf>
    <xf numFmtId="0" fontId="5" fillId="5" borderId="32" xfId="73" applyFont="1" applyFill="1" applyBorder="1" applyAlignment="1">
      <alignment horizontal="center" vertical="top" wrapText="1"/>
    </xf>
    <xf numFmtId="0" fontId="5" fillId="5" borderId="33" xfId="73" applyFont="1" applyFill="1" applyBorder="1" applyAlignment="1">
      <alignment horizontal="center" vertical="top" wrapText="1"/>
    </xf>
    <xf numFmtId="0" fontId="5" fillId="5" borderId="34" xfId="73" applyFont="1" applyFill="1" applyBorder="1" applyAlignment="1">
      <alignment horizontal="center" vertical="top" wrapText="1"/>
    </xf>
    <xf numFmtId="0" fontId="5" fillId="5" borderId="35" xfId="73" applyFont="1" applyFill="1" applyBorder="1" applyAlignment="1">
      <alignment horizontal="left" vertical="center" wrapText="1" indent="1"/>
    </xf>
    <xf numFmtId="165" fontId="21" fillId="0" borderId="0" xfId="73" applyNumberFormat="1" applyFont="1" applyBorder="1" applyAlignment="1">
      <alignment horizontal="right" vertical="center" indent="1"/>
    </xf>
    <xf numFmtId="165" fontId="21" fillId="0" borderId="36" xfId="73" applyNumberFormat="1" applyFont="1" applyBorder="1" applyAlignment="1">
      <alignment horizontal="right" vertical="center" indent="1"/>
    </xf>
    <xf numFmtId="0" fontId="5" fillId="5" borderId="35" xfId="73" applyFont="1" applyFill="1" applyBorder="1" applyAlignment="1">
      <alignment horizontal="left" vertical="center" wrapText="1" indent="3"/>
    </xf>
    <xf numFmtId="165" fontId="22" fillId="0" borderId="0" xfId="73" applyNumberFormat="1" applyFont="1" applyBorder="1" applyAlignment="1">
      <alignment horizontal="right" vertical="center" indent="1"/>
    </xf>
    <xf numFmtId="0" fontId="5" fillId="5" borderId="31" xfId="73" applyFont="1" applyFill="1" applyBorder="1" applyAlignment="1">
      <alignment horizontal="left" vertical="center" wrapText="1" indent="3"/>
    </xf>
    <xf numFmtId="165" fontId="22" fillId="0" borderId="37" xfId="73" applyNumberFormat="1" applyFont="1" applyBorder="1" applyAlignment="1">
      <alignment horizontal="right" vertical="center" indent="1"/>
    </xf>
    <xf numFmtId="0" fontId="43" fillId="0" borderId="0" xfId="0" applyFont="1"/>
    <xf numFmtId="0" fontId="5" fillId="5" borderId="19" xfId="73" applyFont="1" applyFill="1" applyBorder="1" applyAlignment="1">
      <alignment horizontal="right" vertical="center" wrapText="1" indent="1"/>
    </xf>
    <xf numFmtId="165" fontId="22" fillId="0" borderId="9" xfId="0" applyNumberFormat="1" applyFont="1" applyBorder="1" applyAlignment="1">
      <alignment horizontal="right" vertical="center" indent="1"/>
    </xf>
    <xf numFmtId="165" fontId="22" fillId="0" borderId="38" xfId="0" applyNumberFormat="1" applyFont="1" applyBorder="1" applyAlignment="1">
      <alignment horizontal="right" vertical="center" indent="1"/>
    </xf>
    <xf numFmtId="165" fontId="22" fillId="0" borderId="39" xfId="0" applyNumberFormat="1" applyFont="1" applyBorder="1" applyAlignment="1">
      <alignment horizontal="right" vertical="center" indent="1"/>
    </xf>
    <xf numFmtId="0" fontId="44" fillId="0" borderId="0" xfId="0" applyFont="1"/>
    <xf numFmtId="0" fontId="45" fillId="0" borderId="0" xfId="0" applyFont="1" applyAlignment="1">
      <alignment horizontal="center" vertical="center"/>
    </xf>
    <xf numFmtId="0" fontId="45" fillId="0" borderId="0" xfId="0" applyFont="1"/>
    <xf numFmtId="0" fontId="43" fillId="0" borderId="0" xfId="0" applyFont="1" applyAlignment="1">
      <alignment horizontal="center" vertical="center"/>
    </xf>
    <xf numFmtId="0" fontId="2" fillId="0" borderId="0" xfId="73" applyFont="1" applyFill="1" applyBorder="1" applyAlignment="1">
      <alignment vertical="center"/>
    </xf>
    <xf numFmtId="0" fontId="2" fillId="0" borderId="0" xfId="73" applyFont="1" applyFill="1" applyBorder="1" applyAlignment="1">
      <alignment vertical="center" wrapText="1"/>
    </xf>
    <xf numFmtId="0" fontId="5" fillId="5" borderId="12" xfId="73" applyFont="1" applyFill="1" applyBorder="1" applyAlignment="1">
      <alignment horizontal="center" vertical="center" wrapText="1"/>
    </xf>
    <xf numFmtId="165" fontId="21" fillId="0" borderId="21" xfId="0" applyNumberFormat="1" applyFont="1" applyFill="1" applyBorder="1" applyAlignment="1">
      <alignment horizontal="right" vertical="center" indent="1"/>
    </xf>
    <xf numFmtId="165" fontId="21" fillId="0" borderId="17" xfId="0" applyNumberFormat="1" applyFont="1" applyFill="1" applyBorder="1" applyAlignment="1">
      <alignment horizontal="right" vertical="center" indent="1"/>
    </xf>
    <xf numFmtId="165" fontId="21" fillId="0" borderId="15" xfId="0" applyNumberFormat="1" applyFont="1" applyFill="1" applyBorder="1" applyAlignment="1">
      <alignment horizontal="right" vertical="center" indent="1"/>
    </xf>
    <xf numFmtId="165" fontId="22" fillId="0" borderId="20" xfId="0" applyNumberFormat="1" applyFont="1" applyFill="1" applyBorder="1" applyAlignment="1">
      <alignment horizontal="right" vertical="center" indent="1"/>
    </xf>
    <xf numFmtId="165" fontId="22" fillId="0" borderId="11" xfId="0" applyNumberFormat="1" applyFont="1" applyFill="1" applyBorder="1" applyAlignment="1">
      <alignment horizontal="right" vertical="center" indent="1"/>
    </xf>
    <xf numFmtId="165" fontId="22" fillId="0" borderId="13" xfId="0" applyNumberFormat="1" applyFont="1" applyFill="1" applyBorder="1" applyAlignment="1">
      <alignment horizontal="right" vertical="center" indent="1"/>
    </xf>
    <xf numFmtId="165" fontId="22" fillId="0" borderId="16" xfId="0" applyNumberFormat="1" applyFont="1" applyFill="1" applyBorder="1" applyAlignment="1">
      <alignment horizontal="right" vertical="center" indent="1"/>
    </xf>
    <xf numFmtId="0" fontId="44" fillId="0" borderId="0" xfId="0" applyFont="1" applyAlignment="1">
      <alignment horizontal="left" vertical="center"/>
    </xf>
    <xf numFmtId="0" fontId="46" fillId="0" borderId="0" xfId="144" applyNumberFormat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vertical="center"/>
    </xf>
    <xf numFmtId="0" fontId="2" fillId="0" borderId="0" xfId="73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7" fillId="5" borderId="19" xfId="73" applyFont="1" applyFill="1" applyBorder="1" applyAlignment="1">
      <alignment horizontal="left" vertical="center" wrapText="1" indent="1"/>
    </xf>
    <xf numFmtId="0" fontId="27" fillId="5" borderId="12" xfId="73" applyFont="1" applyFill="1" applyBorder="1" applyAlignment="1">
      <alignment horizontal="left" vertical="center" wrapText="1" indent="1"/>
    </xf>
    <xf numFmtId="0" fontId="2" fillId="0" borderId="0" xfId="73" applyFont="1" applyAlignment="1">
      <alignment horizontal="center" vertical="center" wrapText="1"/>
    </xf>
    <xf numFmtId="0" fontId="5" fillId="5" borderId="21" xfId="73" applyFont="1" applyFill="1" applyBorder="1" applyAlignment="1">
      <alignment horizontal="right" vertical="center" wrapText="1" indent="1"/>
    </xf>
    <xf numFmtId="0" fontId="5" fillId="5" borderId="15" xfId="73" applyFont="1" applyFill="1" applyBorder="1" applyAlignment="1">
      <alignment horizontal="right" vertical="center" wrapText="1" indent="1"/>
    </xf>
    <xf numFmtId="0" fontId="35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73" applyFont="1" applyAlignment="1">
      <alignment horizontal="center" vertical="center" readingOrder="1"/>
    </xf>
    <xf numFmtId="0" fontId="5" fillId="5" borderId="11" xfId="73" applyFont="1" applyFill="1" applyBorder="1" applyAlignment="1">
      <alignment horizontal="left" vertical="center" wrapText="1" indent="1"/>
    </xf>
    <xf numFmtId="0" fontId="5" fillId="5" borderId="16" xfId="73" applyFont="1" applyFill="1" applyBorder="1" applyAlignment="1">
      <alignment horizontal="left" vertical="center" wrapText="1" indent="1"/>
    </xf>
    <xf numFmtId="0" fontId="5" fillId="5" borderId="18" xfId="73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" fillId="0" borderId="0" xfId="73" applyFont="1" applyFill="1" applyBorder="1" applyAlignment="1">
      <alignment horizontal="center" vertical="center" wrapText="1"/>
    </xf>
    <xf numFmtId="0" fontId="5" fillId="5" borderId="19" xfId="73" applyFont="1" applyFill="1" applyBorder="1" applyAlignment="1">
      <alignment horizontal="right" vertical="center" wrapText="1" indent="1"/>
    </xf>
    <xf numFmtId="0" fontId="5" fillId="5" borderId="12" xfId="73" applyFont="1" applyFill="1" applyBorder="1" applyAlignment="1">
      <alignment horizontal="right" vertical="center" wrapText="1" indent="1"/>
    </xf>
    <xf numFmtId="0" fontId="5" fillId="5" borderId="15" xfId="73" applyFont="1" applyFill="1" applyBorder="1" applyAlignment="1">
      <alignment horizontal="center" vertical="center" wrapText="1"/>
    </xf>
    <xf numFmtId="0" fontId="5" fillId="5" borderId="16" xfId="73" applyFont="1" applyFill="1" applyBorder="1" applyAlignment="1">
      <alignment horizontal="center" vertical="center" wrapText="1"/>
    </xf>
    <xf numFmtId="0" fontId="5" fillId="5" borderId="19" xfId="73" applyFont="1" applyFill="1" applyBorder="1" applyAlignment="1">
      <alignment horizontal="center" vertical="center" wrapText="1"/>
    </xf>
    <xf numFmtId="0" fontId="5" fillId="5" borderId="12" xfId="73" applyFont="1" applyFill="1" applyBorder="1" applyAlignment="1">
      <alignment horizontal="center" vertical="center" wrapText="1"/>
    </xf>
    <xf numFmtId="0" fontId="3" fillId="0" borderId="0" xfId="78" applyFont="1"/>
    <xf numFmtId="0" fontId="47" fillId="0" borderId="0" xfId="98" applyFont="1"/>
    <xf numFmtId="0" fontId="22" fillId="0" borderId="21" xfId="78" applyFont="1" applyFill="1" applyBorder="1" applyAlignment="1">
      <alignment horizontal="right" vertical="center" wrapText="1" indent="1"/>
    </xf>
    <xf numFmtId="0" fontId="22" fillId="0" borderId="17" xfId="78" applyFont="1" applyFill="1" applyBorder="1" applyAlignment="1">
      <alignment horizontal="right" vertical="center" wrapText="1" indent="1"/>
    </xf>
    <xf numFmtId="167" fontId="22" fillId="0" borderId="17" xfId="78" applyNumberFormat="1" applyFont="1" applyFill="1" applyBorder="1" applyAlignment="1">
      <alignment horizontal="right" vertical="center" wrapText="1" indent="1"/>
    </xf>
    <xf numFmtId="167" fontId="22" fillId="0" borderId="15" xfId="78" applyNumberFormat="1" applyFont="1" applyFill="1" applyBorder="1" applyAlignment="1">
      <alignment horizontal="right" vertical="center" wrapText="1" indent="1"/>
    </xf>
    <xf numFmtId="0" fontId="22" fillId="0" borderId="11" xfId="78" applyFont="1" applyFill="1" applyBorder="1" applyAlignment="1">
      <alignment horizontal="right" vertical="center" wrapText="1" indent="1"/>
    </xf>
    <xf numFmtId="0" fontId="22" fillId="0" borderId="13" xfId="78" applyFont="1" applyFill="1" applyBorder="1" applyAlignment="1">
      <alignment horizontal="right" vertical="center" wrapText="1" indent="1"/>
    </xf>
    <xf numFmtId="167" fontId="22" fillId="0" borderId="13" xfId="78" applyNumberFormat="1" applyFont="1" applyFill="1" applyBorder="1" applyAlignment="1">
      <alignment horizontal="right" vertical="center" wrapText="1" indent="1"/>
    </xf>
    <xf numFmtId="167" fontId="22" fillId="0" borderId="16" xfId="78" applyNumberFormat="1" applyFont="1" applyFill="1" applyBorder="1" applyAlignment="1">
      <alignment horizontal="right" vertical="center" wrapText="1" indent="1"/>
    </xf>
    <xf numFmtId="0" fontId="48" fillId="0" borderId="0" xfId="78" applyFont="1" applyAlignment="1"/>
  </cellXfs>
  <cellStyles count="145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Normal_educaca_Cap_III_15" xfId="144"/>
    <cellStyle name="Normal_Idades" xfId="133"/>
    <cellStyle name="Normal_Secundário" xfId="143"/>
    <cellStyle name="Percent 2" xfId="134"/>
    <cellStyle name="Percent 2 2" xfId="135"/>
    <cellStyle name="Percent 2 3" xfId="136"/>
    <cellStyle name="Percent 3" xfId="137"/>
    <cellStyle name="Percentagem" xfId="138" builtinId="5"/>
    <cellStyle name="Percentagem 2" xfId="139"/>
    <cellStyle name="Percentagem 3" xfId="140"/>
    <cellStyle name="row" xfId="141"/>
    <cellStyle name="title1" xfId="1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52977327403655E-2"/>
          <c:y val="6.1209090854872777E-2"/>
          <c:w val="0.90111606907995723"/>
          <c:h val="0.82808827451978018"/>
        </c:manualLayout>
      </c:layout>
      <c:lineChart>
        <c:grouping val="standard"/>
        <c:varyColors val="0"/>
        <c:ser>
          <c:idx val="0"/>
          <c:order val="0"/>
          <c:tx>
            <c:strRef>
              <c:f>'1.1.'!$B$7</c:f>
              <c:strCache>
                <c:ptCount val="1"/>
                <c:pt idx="0">
                  <c:v>Educação pré-escolar</c:v>
                </c:pt>
              </c:strCache>
            </c:strRef>
          </c:tx>
          <c:spPr>
            <a:ln w="15875">
              <a:solidFill>
                <a:srgbClr val="C4D79B"/>
              </a:solidFill>
            </a:ln>
          </c:spPr>
          <c:marker>
            <c:symbol val="circle"/>
            <c:size val="5"/>
            <c:spPr>
              <a:solidFill>
                <a:srgbClr val="C4D79B"/>
              </a:solidFill>
              <a:ln>
                <a:solidFill>
                  <a:srgbClr val="C4D79B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39-4EAD-AE53-DF9C626A05B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39-4EAD-AE53-DF9C626A05B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39-4EAD-AE53-DF9C626A05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39-4EAD-AE53-DF9C626A05B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39-4EAD-AE53-DF9C626A05B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39-4EAD-AE53-DF9C626A05B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39-4EAD-AE53-DF9C626A05B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39-4EAD-AE53-DF9C626A05B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39-4EAD-AE53-DF9C626A05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'1.1.'!$C$7:$V$7</c:f>
              <c:numCache>
                <c:formatCode>###\ ###\ ###</c:formatCode>
                <c:ptCount val="20"/>
                <c:pt idx="0">
                  <c:v>235610</c:v>
                </c:pt>
                <c:pt idx="1">
                  <c:v>241288</c:v>
                </c:pt>
                <c:pt idx="2">
                  <c:v>247521</c:v>
                </c:pt>
                <c:pt idx="3">
                  <c:v>253635</c:v>
                </c:pt>
                <c:pt idx="4">
                  <c:v>259788</c:v>
                </c:pt>
                <c:pt idx="5">
                  <c:v>262002</c:v>
                </c:pt>
                <c:pt idx="6">
                  <c:v>263887</c:v>
                </c:pt>
                <c:pt idx="7">
                  <c:v>266158</c:v>
                </c:pt>
                <c:pt idx="8">
                  <c:v>274628</c:v>
                </c:pt>
                <c:pt idx="9">
                  <c:v>274387</c:v>
                </c:pt>
                <c:pt idx="10">
                  <c:v>276125</c:v>
                </c:pt>
                <c:pt idx="11">
                  <c:v>272547</c:v>
                </c:pt>
                <c:pt idx="12">
                  <c:v>266666</c:v>
                </c:pt>
                <c:pt idx="13">
                  <c:v>265414</c:v>
                </c:pt>
                <c:pt idx="14">
                  <c:v>264660</c:v>
                </c:pt>
                <c:pt idx="15">
                  <c:v>259850</c:v>
                </c:pt>
                <c:pt idx="16">
                  <c:v>253959</c:v>
                </c:pt>
                <c:pt idx="17">
                  <c:v>240231</c:v>
                </c:pt>
                <c:pt idx="18">
                  <c:v>243719</c:v>
                </c:pt>
                <c:pt idx="19">
                  <c:v>251108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39-4EAD-AE53-DF9C626A05BF}"/>
            </c:ext>
          </c:extLst>
        </c:ser>
        <c:ser>
          <c:idx val="1"/>
          <c:order val="1"/>
          <c:tx>
            <c:strRef>
              <c:f>'1.1.'!$B$8</c:f>
              <c:strCache>
                <c:ptCount val="1"/>
                <c:pt idx="0">
                  <c:v>Ensino básico</c:v>
                </c:pt>
              </c:strCache>
            </c:strRef>
          </c:tx>
          <c:spPr>
            <a:ln w="15875">
              <a:solidFill>
                <a:srgbClr val="B5D07B"/>
              </a:solidFill>
            </a:ln>
          </c:spPr>
          <c:marker>
            <c:symbol val="circle"/>
            <c:size val="5"/>
            <c:spPr>
              <a:solidFill>
                <a:srgbClr val="B5D07B"/>
              </a:solidFill>
              <a:ln>
                <a:solidFill>
                  <a:srgbClr val="B5D07B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39-4EAD-AE53-DF9C626A05B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39-4EAD-AE53-DF9C626A05B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39-4EAD-AE53-DF9C626A05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39-4EAD-AE53-DF9C626A05B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39-4EAD-AE53-DF9C626A05B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39-4EAD-AE53-DF9C626A05B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39-4EAD-AE53-DF9C626A05B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39-4EAD-AE53-DF9C626A05B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39-4EAD-AE53-DF9C626A05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'1.1.'!$C$8:$V$8</c:f>
              <c:numCache>
                <c:formatCode>###\ ###\ ###</c:formatCode>
                <c:ptCount val="20"/>
                <c:pt idx="0">
                  <c:v>1223151</c:v>
                </c:pt>
                <c:pt idx="1">
                  <c:v>1192931</c:v>
                </c:pt>
                <c:pt idx="2">
                  <c:v>1174412</c:v>
                </c:pt>
                <c:pt idx="3">
                  <c:v>1166277</c:v>
                </c:pt>
                <c:pt idx="4">
                  <c:v>1153057</c:v>
                </c:pt>
                <c:pt idx="5">
                  <c:v>1145234</c:v>
                </c:pt>
                <c:pt idx="6">
                  <c:v>1155181</c:v>
                </c:pt>
                <c:pt idx="7">
                  <c:v>1187184</c:v>
                </c:pt>
                <c:pt idx="8">
                  <c:v>1283193</c:v>
                </c:pt>
                <c:pt idx="9">
                  <c:v>1256462</c:v>
                </c:pt>
                <c:pt idx="10">
                  <c:v>1206716</c:v>
                </c:pt>
                <c:pt idx="11">
                  <c:v>1157811</c:v>
                </c:pt>
                <c:pt idx="12">
                  <c:v>1093523</c:v>
                </c:pt>
                <c:pt idx="13">
                  <c:v>1057459</c:v>
                </c:pt>
                <c:pt idx="14">
                  <c:v>1041698</c:v>
                </c:pt>
                <c:pt idx="15">
                  <c:v>1013397</c:v>
                </c:pt>
                <c:pt idx="16">
                  <c:v>1000006</c:v>
                </c:pt>
                <c:pt idx="17">
                  <c:v>987704</c:v>
                </c:pt>
                <c:pt idx="18">
                  <c:v>970229</c:v>
                </c:pt>
                <c:pt idx="19">
                  <c:v>950864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39-4EAD-AE53-DF9C626A05BF}"/>
            </c:ext>
          </c:extLst>
        </c:ser>
        <c:ser>
          <c:idx val="2"/>
          <c:order val="2"/>
          <c:tx>
            <c:strRef>
              <c:f>'1.1.'!$B$9</c:f>
              <c:strCache>
                <c:ptCount val="1"/>
                <c:pt idx="0">
                  <c:v>Ensino secundário</c:v>
                </c:pt>
              </c:strCache>
            </c:strRef>
          </c:tx>
          <c:spPr>
            <a:ln w="15875">
              <a:solidFill>
                <a:srgbClr val="7EA230"/>
              </a:solidFill>
            </a:ln>
          </c:spPr>
          <c:marker>
            <c:symbol val="circle"/>
            <c:size val="5"/>
            <c:spPr>
              <a:solidFill>
                <a:srgbClr val="7EA230"/>
              </a:solidFill>
              <a:ln>
                <a:solidFill>
                  <a:srgbClr val="7EA230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39-4EAD-AE53-DF9C626A05B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39-4EAD-AE53-DF9C626A05B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39-4EAD-AE53-DF9C626A05BF}"/>
                </c:ext>
              </c:extLst>
            </c:dLbl>
            <c:dLbl>
              <c:idx val="4"/>
              <c:layout>
                <c:manualLayout>
                  <c:x val="-2.8475866832435418E-2"/>
                  <c:y val="2.388840283853407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C139-4EAD-AE53-DF9C626A05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39-4EAD-AE53-DF9C626A05B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39-4EAD-AE53-DF9C626A05B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39-4EAD-AE53-DF9C626A05B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39-4EAD-AE53-DF9C626A05B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39-4EAD-AE53-DF9C626A05B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39-4EAD-AE53-DF9C626A05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'1.1.'!$C$9:$V$9</c:f>
              <c:numCache>
                <c:formatCode>###\ ###\ ###</c:formatCode>
                <c:ptCount val="20"/>
                <c:pt idx="0">
                  <c:v>413748</c:v>
                </c:pt>
                <c:pt idx="1">
                  <c:v>397532</c:v>
                </c:pt>
                <c:pt idx="2">
                  <c:v>385589</c:v>
                </c:pt>
                <c:pt idx="3">
                  <c:v>382212</c:v>
                </c:pt>
                <c:pt idx="4">
                  <c:v>376896</c:v>
                </c:pt>
                <c:pt idx="5">
                  <c:v>347400</c:v>
                </c:pt>
                <c:pt idx="6">
                  <c:v>356711</c:v>
                </c:pt>
                <c:pt idx="7">
                  <c:v>349477</c:v>
                </c:pt>
                <c:pt idx="8">
                  <c:v>498327</c:v>
                </c:pt>
                <c:pt idx="9">
                  <c:v>483982</c:v>
                </c:pt>
                <c:pt idx="10">
                  <c:v>440895</c:v>
                </c:pt>
                <c:pt idx="11">
                  <c:v>411238</c:v>
                </c:pt>
                <c:pt idx="12">
                  <c:v>398447</c:v>
                </c:pt>
                <c:pt idx="13">
                  <c:v>385210</c:v>
                </c:pt>
                <c:pt idx="14">
                  <c:v>393618</c:v>
                </c:pt>
                <c:pt idx="15" formatCode="#\ ##0">
                  <c:v>391538</c:v>
                </c:pt>
                <c:pt idx="16" formatCode="#\ ##0">
                  <c:v>399775</c:v>
                </c:pt>
                <c:pt idx="17" formatCode="#\ ##0">
                  <c:v>401050</c:v>
                </c:pt>
                <c:pt idx="18" formatCode="#\ ##0">
                  <c:v>399386</c:v>
                </c:pt>
                <c:pt idx="19" formatCode="#\ ##0">
                  <c:v>393340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139-4EAD-AE53-DF9C626A05BF}"/>
            </c:ext>
          </c:extLst>
        </c:ser>
        <c:ser>
          <c:idx val="4"/>
          <c:order val="3"/>
          <c:tx>
            <c:strRef>
              <c:f>'1.1.'!$B$10</c:f>
              <c:strCache>
                <c:ptCount val="1"/>
                <c:pt idx="0">
                  <c:v>Ensino pós-secundário não superior</c:v>
                </c:pt>
              </c:strCache>
            </c:strRef>
          </c:tx>
          <c:spPr>
            <a:ln w="15875">
              <a:solidFill>
                <a:srgbClr val="496609"/>
              </a:solidFill>
            </a:ln>
          </c:spPr>
          <c:marker>
            <c:symbol val="circle"/>
            <c:size val="5"/>
            <c:spPr>
              <a:solidFill>
                <a:srgbClr val="496609"/>
              </a:solidFill>
              <a:ln>
                <a:solidFill>
                  <a:srgbClr val="496609"/>
                </a:solidFill>
              </a:ln>
            </c:spPr>
          </c:marker>
          <c:dPt>
            <c:idx val="0"/>
            <c:marker>
              <c:symbol val="none"/>
            </c:marker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20-C139-4EAD-AE53-DF9C626A05BF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22-C139-4EAD-AE53-DF9C626A05BF}"/>
              </c:ext>
            </c:extLst>
          </c:dPt>
          <c:dPt>
            <c:idx val="2"/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24-C139-4EAD-AE53-DF9C626A05B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'1.1.'!$C$10:$V$10</c:f>
              <c:numCache>
                <c:formatCode>###\ ###\ ###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638</c:v>
                </c:pt>
                <c:pt idx="3">
                  <c:v>1767</c:v>
                </c:pt>
                <c:pt idx="4">
                  <c:v>2175</c:v>
                </c:pt>
                <c:pt idx="5">
                  <c:v>2312</c:v>
                </c:pt>
                <c:pt idx="6">
                  <c:v>2483</c:v>
                </c:pt>
                <c:pt idx="7">
                  <c:v>5135</c:v>
                </c:pt>
                <c:pt idx="8">
                  <c:v>6515</c:v>
                </c:pt>
                <c:pt idx="9">
                  <c:v>7640</c:v>
                </c:pt>
                <c:pt idx="10">
                  <c:v>9436</c:v>
                </c:pt>
                <c:pt idx="11">
                  <c:v>9887</c:v>
                </c:pt>
                <c:pt idx="12">
                  <c:v>10341</c:v>
                </c:pt>
                <c:pt idx="13">
                  <c:v>11544</c:v>
                </c:pt>
                <c:pt idx="14">
                  <c:v>12179</c:v>
                </c:pt>
                <c:pt idx="15">
                  <c:v>6299</c:v>
                </c:pt>
                <c:pt idx="16">
                  <c:v>4811</c:v>
                </c:pt>
                <c:pt idx="17">
                  <c:v>4741</c:v>
                </c:pt>
                <c:pt idx="18">
                  <c:v>5275</c:v>
                </c:pt>
                <c:pt idx="19">
                  <c:v>5670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139-4EAD-AE53-DF9C626A05BF}"/>
            </c:ext>
          </c:extLst>
        </c:ser>
        <c:ser>
          <c:idx val="3"/>
          <c:order val="4"/>
          <c:tx>
            <c:strRef>
              <c:f>'1.1.'!$B$11</c:f>
              <c:strCache>
                <c:ptCount val="1"/>
                <c:pt idx="0">
                  <c:v>Ensino superior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139-4EAD-AE53-DF9C626A05B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139-4EAD-AE53-DF9C626A05B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139-4EAD-AE53-DF9C626A05BF}"/>
                </c:ext>
              </c:extLst>
            </c:dLbl>
            <c:dLbl>
              <c:idx val="4"/>
              <c:layout>
                <c:manualLayout>
                  <c:x val="-2.8728522336769761E-2"/>
                  <c:y val="-1.582081978915165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C139-4EAD-AE53-DF9C626A05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139-4EAD-AE53-DF9C626A05B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139-4EAD-AE53-DF9C626A05B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139-4EAD-AE53-DF9C626A05BF}"/>
                </c:ext>
              </c:extLst>
            </c:dLbl>
            <c:dLbl>
              <c:idx val="8"/>
              <c:layout>
                <c:manualLayout>
                  <c:x val="-3.6148749827324217E-2"/>
                  <c:y val="2.209682123067949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D-C139-4EAD-AE53-DF9C626A05B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139-4EAD-AE53-DF9C626A05B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139-4EAD-AE53-DF9C626A05B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139-4EAD-AE53-DF9C626A05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'1.1.'!$C$11:$V$11</c:f>
              <c:numCache>
                <c:formatCode>###\ ###\ ###</c:formatCode>
                <c:ptCount val="20"/>
                <c:pt idx="0">
                  <c:v>387703</c:v>
                </c:pt>
                <c:pt idx="1">
                  <c:v>396601</c:v>
                </c:pt>
                <c:pt idx="2">
                  <c:v>400831</c:v>
                </c:pt>
                <c:pt idx="3">
                  <c:v>395063</c:v>
                </c:pt>
                <c:pt idx="4">
                  <c:v>380937</c:v>
                </c:pt>
                <c:pt idx="5">
                  <c:v>367312</c:v>
                </c:pt>
                <c:pt idx="6">
                  <c:v>366729</c:v>
                </c:pt>
                <c:pt idx="7">
                  <c:v>376917</c:v>
                </c:pt>
                <c:pt idx="8">
                  <c:v>373002</c:v>
                </c:pt>
                <c:pt idx="9">
                  <c:v>383627</c:v>
                </c:pt>
                <c:pt idx="10">
                  <c:v>396268</c:v>
                </c:pt>
                <c:pt idx="11">
                  <c:v>390273</c:v>
                </c:pt>
                <c:pt idx="12">
                  <c:v>371000</c:v>
                </c:pt>
                <c:pt idx="13">
                  <c:v>362200</c:v>
                </c:pt>
                <c:pt idx="14">
                  <c:v>349658</c:v>
                </c:pt>
                <c:pt idx="15">
                  <c:v>356399</c:v>
                </c:pt>
                <c:pt idx="16">
                  <c:v>361943</c:v>
                </c:pt>
                <c:pt idx="17">
                  <c:v>372753</c:v>
                </c:pt>
                <c:pt idx="18">
                  <c:v>385247</c:v>
                </c:pt>
                <c:pt idx="19">
                  <c:v>396909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C139-4EAD-AE53-DF9C626A0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002704"/>
        <c:axId val="1"/>
      </c:lineChart>
      <c:catAx>
        <c:axId val="47700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000"/>
          <c:min val="0"/>
        </c:scaling>
        <c:delete val="0"/>
        <c:axPos val="l"/>
        <c:majorGridlines>
          <c:spPr>
            <a:ln w="158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3788770196050551E-2"/>
              <c:y val="0.361602111874744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 w="19050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77002704"/>
        <c:crosses val="autoZero"/>
        <c:crossBetween val="between"/>
        <c:majorUnit val="200000"/>
      </c:valAx>
      <c:spPr>
        <a:pattFill prst="pct5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>
        <c:manualLayout>
          <c:xMode val="edge"/>
          <c:yMode val="edge"/>
          <c:x val="0.14244667882310963"/>
          <c:y val="0.9164366779945754"/>
          <c:w val="0.73059625128542327"/>
          <c:h val="4.3206605906561203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1993707740175E-2"/>
          <c:y val="5.6751239428404786E-2"/>
          <c:w val="0.92421963810815022"/>
          <c:h val="0.81667044997753657"/>
        </c:manualLayout>
      </c:layout>
      <c:lineChart>
        <c:grouping val="standard"/>
        <c:varyColors val="0"/>
        <c:ser>
          <c:idx val="0"/>
          <c:order val="0"/>
          <c:tx>
            <c:strRef>
              <c:f>'1.10.'!$B$6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rgbClr val="212911"/>
              </a:solidFill>
            </a:ln>
          </c:spPr>
          <c:marker>
            <c:symbol val="circle"/>
            <c:size val="5"/>
            <c:spPr>
              <a:solidFill>
                <a:srgbClr val="212911"/>
              </a:solidFill>
              <a:ln>
                <a:solidFill>
                  <a:srgbClr val="212911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'1.10.'!$C$5:$V$5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'1.10.'!$C$6:$V$6</c:f>
              <c:numCache>
                <c:formatCode>###\ ###\ ###</c:formatCode>
                <c:ptCount val="20"/>
                <c:pt idx="0">
                  <c:v>17141</c:v>
                </c:pt>
                <c:pt idx="1">
                  <c:v>17012</c:v>
                </c:pt>
                <c:pt idx="2">
                  <c:v>16328</c:v>
                </c:pt>
                <c:pt idx="3">
                  <c:v>15635</c:v>
                </c:pt>
                <c:pt idx="4">
                  <c:v>14846</c:v>
                </c:pt>
                <c:pt idx="5">
                  <c:v>14618</c:v>
                </c:pt>
                <c:pt idx="6">
                  <c:v>13030</c:v>
                </c:pt>
                <c:pt idx="7">
                  <c:v>12347</c:v>
                </c:pt>
                <c:pt idx="8">
                  <c:v>12034</c:v>
                </c:pt>
                <c:pt idx="9">
                  <c:v>11761</c:v>
                </c:pt>
                <c:pt idx="10">
                  <c:v>11018</c:v>
                </c:pt>
                <c:pt idx="11">
                  <c:v>10311</c:v>
                </c:pt>
                <c:pt idx="12">
                  <c:v>9893</c:v>
                </c:pt>
                <c:pt idx="13">
                  <c:v>9348</c:v>
                </c:pt>
                <c:pt idx="14">
                  <c:v>8898</c:v>
                </c:pt>
                <c:pt idx="15">
                  <c:v>8786</c:v>
                </c:pt>
                <c:pt idx="16">
                  <c:v>8583</c:v>
                </c:pt>
                <c:pt idx="17">
                  <c:v>8469</c:v>
                </c:pt>
                <c:pt idx="18">
                  <c:v>8367</c:v>
                </c:pt>
                <c:pt idx="19">
                  <c:v>8310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8-405D-BD74-51310D4E8BED}"/>
            </c:ext>
          </c:extLst>
        </c:ser>
        <c:ser>
          <c:idx val="1"/>
          <c:order val="1"/>
          <c:tx>
            <c:strRef>
              <c:f>'1.10.'!$B$7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'1.10.'!$C$5:$V$5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'1.10.'!$C$7:$V$7</c:f>
              <c:numCache>
                <c:formatCode>###\ ###\ ###</c:formatCode>
                <c:ptCount val="20"/>
                <c:pt idx="0">
                  <c:v>14533</c:v>
                </c:pt>
                <c:pt idx="1">
                  <c:v>14372</c:v>
                </c:pt>
                <c:pt idx="2">
                  <c:v>13774</c:v>
                </c:pt>
                <c:pt idx="3">
                  <c:v>13106</c:v>
                </c:pt>
                <c:pt idx="4">
                  <c:v>12312</c:v>
                </c:pt>
                <c:pt idx="5">
                  <c:v>12058</c:v>
                </c:pt>
                <c:pt idx="6">
                  <c:v>10443</c:v>
                </c:pt>
                <c:pt idx="7">
                  <c:v>9764</c:v>
                </c:pt>
                <c:pt idx="8">
                  <c:v>9226</c:v>
                </c:pt>
                <c:pt idx="9">
                  <c:v>8881</c:v>
                </c:pt>
                <c:pt idx="10">
                  <c:v>8162</c:v>
                </c:pt>
                <c:pt idx="11">
                  <c:v>7483</c:v>
                </c:pt>
                <c:pt idx="12">
                  <c:v>7115</c:v>
                </c:pt>
                <c:pt idx="13">
                  <c:v>6575</c:v>
                </c:pt>
                <c:pt idx="14">
                  <c:v>6161</c:v>
                </c:pt>
                <c:pt idx="15">
                  <c:v>6078</c:v>
                </c:pt>
                <c:pt idx="16">
                  <c:v>5909</c:v>
                </c:pt>
                <c:pt idx="17">
                  <c:v>5836</c:v>
                </c:pt>
                <c:pt idx="18">
                  <c:v>5735</c:v>
                </c:pt>
                <c:pt idx="19">
                  <c:v>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8-405D-BD74-51310D4E8BED}"/>
            </c:ext>
          </c:extLst>
        </c:ser>
        <c:ser>
          <c:idx val="2"/>
          <c:order val="2"/>
          <c:tx>
            <c:strRef>
              <c:f>'1.10.'!$B$8</c:f>
              <c:strCache>
                <c:ptCount val="1"/>
                <c:pt idx="0">
                  <c:v>Privado</c:v>
                </c:pt>
              </c:strCache>
            </c:strRef>
          </c:tx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'1.10.'!$C$5:$V$5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'1.10.'!$C$8:$V$8</c:f>
              <c:numCache>
                <c:formatCode>###\ ###\ ###</c:formatCode>
                <c:ptCount val="20"/>
                <c:pt idx="0">
                  <c:v>2608</c:v>
                </c:pt>
                <c:pt idx="1">
                  <c:v>2640</c:v>
                </c:pt>
                <c:pt idx="2">
                  <c:v>2554</c:v>
                </c:pt>
                <c:pt idx="3">
                  <c:v>2529</c:v>
                </c:pt>
                <c:pt idx="4">
                  <c:v>2534</c:v>
                </c:pt>
                <c:pt idx="5">
                  <c:v>2560</c:v>
                </c:pt>
                <c:pt idx="6">
                  <c:v>2587</c:v>
                </c:pt>
                <c:pt idx="7">
                  <c:v>2583</c:v>
                </c:pt>
                <c:pt idx="8">
                  <c:v>2808</c:v>
                </c:pt>
                <c:pt idx="9">
                  <c:v>2880</c:v>
                </c:pt>
                <c:pt idx="10">
                  <c:v>2856</c:v>
                </c:pt>
                <c:pt idx="11">
                  <c:v>2828</c:v>
                </c:pt>
                <c:pt idx="12">
                  <c:v>2778</c:v>
                </c:pt>
                <c:pt idx="13">
                  <c:v>2773</c:v>
                </c:pt>
                <c:pt idx="14">
                  <c:v>2737</c:v>
                </c:pt>
                <c:pt idx="15">
                  <c:v>2708</c:v>
                </c:pt>
                <c:pt idx="16">
                  <c:v>2674</c:v>
                </c:pt>
                <c:pt idx="17">
                  <c:v>2633</c:v>
                </c:pt>
                <c:pt idx="18">
                  <c:v>2632</c:v>
                </c:pt>
                <c:pt idx="19">
                  <c:v>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28-405D-BD74-51310D4E8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203103"/>
        <c:axId val="1"/>
      </c:lineChart>
      <c:catAx>
        <c:axId val="1663203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8.5396047348386094E-3"/>
              <c:y val="0.17361796442111402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663203103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4678722775547094"/>
          <c:y val="0.91833291208969248"/>
          <c:w val="0.31728410769845822"/>
          <c:h val="5.7409157188684778E-2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29357373979271E-2"/>
          <c:y val="9.7211357671200191E-2"/>
          <c:w val="0.91676472370832207"/>
          <c:h val="0.77351924032751718"/>
        </c:manualLayout>
      </c:layout>
      <c:lineChart>
        <c:grouping val="standard"/>
        <c:varyColors val="0"/>
        <c:ser>
          <c:idx val="0"/>
          <c:order val="0"/>
          <c:tx>
            <c:strRef>
              <c:f>'1.11.'!$B$6</c:f>
              <c:strCache>
                <c:ptCount val="1"/>
                <c:pt idx="0">
                  <c:v>Estabelecimentos com menos de 21 alunos</c:v>
                </c:pt>
              </c:strCache>
            </c:strRef>
          </c:tx>
          <c:spPr>
            <a:ln w="15875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dLbl>
              <c:idx val="6"/>
              <c:layout>
                <c:manualLayout>
                  <c:x val="-4.7232952019472434E-3"/>
                  <c:y val="-5.530312207477561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2F-4AAC-8D70-EAE9D8B5D44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'1.11.'!$C$6:$V$6</c:f>
              <c:numCache>
                <c:formatCode>###\ ###\ ###</c:formatCode>
                <c:ptCount val="20"/>
                <c:pt idx="0">
                  <c:v>3764</c:v>
                </c:pt>
                <c:pt idx="1">
                  <c:v>3817</c:v>
                </c:pt>
                <c:pt idx="2">
                  <c:v>3546</c:v>
                </c:pt>
                <c:pt idx="3">
                  <c:v>3321</c:v>
                </c:pt>
                <c:pt idx="4">
                  <c:v>3064</c:v>
                </c:pt>
                <c:pt idx="5">
                  <c:v>2915</c:v>
                </c:pt>
                <c:pt idx="6">
                  <c:v>1383</c:v>
                </c:pt>
                <c:pt idx="7">
                  <c:v>905</c:v>
                </c:pt>
                <c:pt idx="8">
                  <c:v>591</c:v>
                </c:pt>
                <c:pt idx="9">
                  <c:v>602</c:v>
                </c:pt>
                <c:pt idx="10">
                  <c:v>348</c:v>
                </c:pt>
                <c:pt idx="11">
                  <c:v>308</c:v>
                </c:pt>
                <c:pt idx="12">
                  <c:v>232</c:v>
                </c:pt>
                <c:pt idx="13">
                  <c:v>230</c:v>
                </c:pt>
                <c:pt idx="14">
                  <c:v>122</c:v>
                </c:pt>
                <c:pt idx="15">
                  <c:v>184</c:v>
                </c:pt>
                <c:pt idx="16">
                  <c:v>167</c:v>
                </c:pt>
                <c:pt idx="17">
                  <c:v>186</c:v>
                </c:pt>
                <c:pt idx="18">
                  <c:v>180</c:v>
                </c:pt>
                <c:pt idx="19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F-4AAC-8D70-EAE9D8B5D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4161919"/>
        <c:axId val="1"/>
      </c:lineChart>
      <c:catAx>
        <c:axId val="13041619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1.5209085057661678E-2"/>
              <c:y val="0.12030350751610594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304161919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9199990013139"/>
          <c:y val="5.8041766518315642E-2"/>
          <c:w val="0.87094179220463064"/>
          <c:h val="0.69829042500301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'1.12.'!$D$4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solidFill>
                <a:schemeClr val="accent3">
                  <a:lumMod val="40000"/>
                  <a:lumOff val="60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'1.12.'!$C$7:$C$11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A.M. Lisboa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'1.12.'!$D$7:$D$11</c:f>
              <c:numCache>
                <c:formatCode>###\ ###\ ###</c:formatCode>
                <c:ptCount val="5"/>
                <c:pt idx="0">
                  <c:v>1454</c:v>
                </c:pt>
                <c:pt idx="1">
                  <c:v>1719</c:v>
                </c:pt>
                <c:pt idx="2">
                  <c:v>91</c:v>
                </c:pt>
                <c:pt idx="3">
                  <c:v>403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8-4A46-A59C-3AD1862916EC}"/>
            </c:ext>
          </c:extLst>
        </c:ser>
        <c:ser>
          <c:idx val="1"/>
          <c:order val="1"/>
          <c:tx>
            <c:strRef>
              <c:f>'1.12.'!$E$4</c:f>
              <c:strCache>
                <c:ptCount val="1"/>
                <c:pt idx="0">
                  <c:v>2008/09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'1.12.'!$C$7:$C$11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A.M. Lisboa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'1.12.'!$E$7:$E$11</c:f>
              <c:numCache>
                <c:formatCode>###\ ###\ ###</c:formatCode>
                <c:ptCount val="5"/>
                <c:pt idx="0">
                  <c:v>247</c:v>
                </c:pt>
                <c:pt idx="1">
                  <c:v>217</c:v>
                </c:pt>
                <c:pt idx="2">
                  <c:v>22</c:v>
                </c:pt>
                <c:pt idx="3">
                  <c:v>83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38-4A46-A59C-3AD1862916EC}"/>
            </c:ext>
          </c:extLst>
        </c:ser>
        <c:ser>
          <c:idx val="2"/>
          <c:order val="2"/>
          <c:tx>
            <c:strRef>
              <c:f>'1.12.'!$F$4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'1.12.'!$C$7:$C$11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A.M. Lisboa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'1.12.'!$F$7:$F$11</c:f>
              <c:numCache>
                <c:formatCode>###\ ###\ ###</c:formatCode>
                <c:ptCount val="5"/>
                <c:pt idx="0">
                  <c:v>21</c:v>
                </c:pt>
                <c:pt idx="1">
                  <c:v>108</c:v>
                </c:pt>
                <c:pt idx="2">
                  <c:v>4</c:v>
                </c:pt>
                <c:pt idx="3">
                  <c:v>43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38-4A46-A59C-3AD186291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301871"/>
        <c:axId val="1"/>
      </c:barChart>
      <c:catAx>
        <c:axId val="7303018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II</a:t>
                </a:r>
              </a:p>
            </c:rich>
          </c:tx>
          <c:layout>
            <c:manualLayout>
              <c:xMode val="edge"/>
              <c:yMode val="edge"/>
              <c:x val="0.46617170950077941"/>
              <c:y val="0.833129921259842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1.3682977127859017E-2"/>
              <c:y val="0.17314046855254203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30301871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>
        <c:manualLayout>
          <c:xMode val="edge"/>
          <c:yMode val="edge"/>
          <c:x val="0.35109663322541534"/>
          <c:y val="0.92326962833349524"/>
          <c:w val="0.3943634837523482"/>
          <c:h val="7.2550857068792274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304922932792044E-2"/>
          <c:y val="9.4161186840892197E-2"/>
          <c:w val="0.91285613377647912"/>
          <c:h val="0.75566054243219594"/>
        </c:manualLayout>
      </c:layout>
      <c:lineChart>
        <c:grouping val="standard"/>
        <c:varyColors val="0"/>
        <c:ser>
          <c:idx val="0"/>
          <c:order val="0"/>
          <c:tx>
            <c:strRef>
              <c:f>'1.13.'!$B$6</c:f>
              <c:strCache>
                <c:ptCount val="1"/>
                <c:pt idx="0">
                  <c:v>Agrupamentos de escolas</c:v>
                </c:pt>
              </c:strCache>
            </c:strRef>
          </c:tx>
          <c:spPr>
            <a:ln w="15875">
              <a:solidFill>
                <a:srgbClr val="303F11"/>
              </a:solidFill>
            </a:ln>
          </c:spPr>
          <c:marker>
            <c:symbol val="circle"/>
            <c:size val="5"/>
            <c:spPr>
              <a:solidFill>
                <a:srgbClr val="303F11"/>
              </a:solidFill>
              <a:ln>
                <a:solidFill>
                  <a:srgbClr val="303F11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'1.13.'!$C$5:$U$5</c:f>
              <c:strCache>
                <c:ptCount val="19"/>
                <c:pt idx="0">
                  <c:v>2001/02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</c:strCache>
            </c:strRef>
          </c:cat>
          <c:val>
            <c:numRef>
              <c:f>'1.13.'!$C$6:$U$6</c:f>
              <c:numCache>
                <c:formatCode>###\ ###\ ###</c:formatCode>
                <c:ptCount val="19"/>
                <c:pt idx="0">
                  <c:v>667</c:v>
                </c:pt>
                <c:pt idx="2">
                  <c:v>771</c:v>
                </c:pt>
                <c:pt idx="3">
                  <c:v>847</c:v>
                </c:pt>
                <c:pt idx="4">
                  <c:v>846</c:v>
                </c:pt>
                <c:pt idx="5">
                  <c:v>840</c:v>
                </c:pt>
                <c:pt idx="6">
                  <c:v>822</c:v>
                </c:pt>
                <c:pt idx="7">
                  <c:v>824</c:v>
                </c:pt>
                <c:pt idx="8">
                  <c:v>824</c:v>
                </c:pt>
                <c:pt idx="9">
                  <c:v>794</c:v>
                </c:pt>
                <c:pt idx="10">
                  <c:v>787</c:v>
                </c:pt>
                <c:pt idx="11">
                  <c:v>713</c:v>
                </c:pt>
                <c:pt idx="12">
                  <c:v>713</c:v>
                </c:pt>
                <c:pt idx="13">
                  <c:v>713</c:v>
                </c:pt>
                <c:pt idx="14">
                  <c:v>713</c:v>
                </c:pt>
                <c:pt idx="15">
                  <c:v>713</c:v>
                </c:pt>
                <c:pt idx="16">
                  <c:v>713</c:v>
                </c:pt>
                <c:pt idx="17">
                  <c:v>713</c:v>
                </c:pt>
                <c:pt idx="18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D-42B0-9DBC-DA5EB0A64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244431"/>
        <c:axId val="1"/>
      </c:lineChart>
      <c:catAx>
        <c:axId val="8102444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65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agrupamentos</a:t>
                </a:r>
              </a:p>
            </c:rich>
          </c:tx>
          <c:layout>
            <c:manualLayout>
              <c:xMode val="edge"/>
              <c:yMode val="edge"/>
              <c:x val="1.3777371313005137E-2"/>
              <c:y val="0.15690822857669107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810244431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619052691694257E-2"/>
          <c:y val="7.1970083744064758E-2"/>
          <c:w val="0.895425258990315"/>
          <c:h val="0.75597773682544989"/>
        </c:manualLayout>
      </c:layout>
      <c:lineChart>
        <c:grouping val="standard"/>
        <c:varyColors val="0"/>
        <c:ser>
          <c:idx val="0"/>
          <c:order val="0"/>
          <c:tx>
            <c:strRef>
              <c:f>'1.13.'!$B$7</c:f>
              <c:strCache>
                <c:ptCount val="1"/>
                <c:pt idx="0">
                  <c:v>Escolas não agrupadas</c:v>
                </c:pt>
              </c:strCache>
            </c:strRef>
          </c:tx>
          <c:spPr>
            <a:ln w="15875">
              <a:solidFill>
                <a:srgbClr val="C4D79B"/>
              </a:solidFill>
            </a:ln>
          </c:spPr>
          <c:marker>
            <c:symbol val="circle"/>
            <c:size val="5"/>
            <c:spPr>
              <a:solidFill>
                <a:srgbClr val="C4D79B"/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'1.13.'!$C$5:$U$5</c:f>
              <c:strCache>
                <c:ptCount val="19"/>
                <c:pt idx="0">
                  <c:v>2001/02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</c:strCache>
            </c:strRef>
          </c:cat>
          <c:val>
            <c:numRef>
              <c:f>'1.13.'!$C$7:$U$7</c:f>
              <c:numCache>
                <c:formatCode>###\ ###\ ###</c:formatCode>
                <c:ptCount val="19"/>
                <c:pt idx="0">
                  <c:v>4811</c:v>
                </c:pt>
                <c:pt idx="2">
                  <c:v>1145</c:v>
                </c:pt>
                <c:pt idx="3">
                  <c:v>493</c:v>
                </c:pt>
                <c:pt idx="4">
                  <c:v>493</c:v>
                </c:pt>
                <c:pt idx="5">
                  <c:v>450</c:v>
                </c:pt>
                <c:pt idx="6">
                  <c:v>414</c:v>
                </c:pt>
                <c:pt idx="7">
                  <c:v>364</c:v>
                </c:pt>
                <c:pt idx="8">
                  <c:v>352</c:v>
                </c:pt>
                <c:pt idx="9">
                  <c:v>280</c:v>
                </c:pt>
                <c:pt idx="10">
                  <c:v>280</c:v>
                </c:pt>
                <c:pt idx="11">
                  <c:v>95</c:v>
                </c:pt>
                <c:pt idx="12">
                  <c:v>95</c:v>
                </c:pt>
                <c:pt idx="13">
                  <c:v>95</c:v>
                </c:pt>
                <c:pt idx="14">
                  <c:v>95</c:v>
                </c:pt>
                <c:pt idx="15">
                  <c:v>95</c:v>
                </c:pt>
                <c:pt idx="16">
                  <c:v>95</c:v>
                </c:pt>
                <c:pt idx="17">
                  <c:v>95</c:v>
                </c:pt>
                <c:pt idx="18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C-4BEB-ACC8-DF924CE4E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718495"/>
        <c:axId val="1"/>
      </c:lineChart>
      <c:catAx>
        <c:axId val="1407718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escolas não agrupadas
</a:t>
                </a:r>
              </a:p>
            </c:rich>
          </c:tx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07718495"/>
        <c:crosses val="autoZero"/>
        <c:crossBetween val="between"/>
        <c:majorUnit val="1000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pattFill prst="pct5">
      <a:fgClr>
        <a:schemeClr val="accent3">
          <a:lumMod val="40000"/>
          <a:lumOff val="60000"/>
        </a:schemeClr>
      </a:fgClr>
      <a:bgClr>
        <a:schemeClr val="bg1"/>
      </a:bgClr>
    </a:pattFill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636647101628762E-2"/>
          <c:y val="0.17288905469770113"/>
          <c:w val="0.91146173297467314"/>
          <c:h val="0.68777766600874857"/>
        </c:manualLayout>
      </c:layout>
      <c:lineChart>
        <c:grouping val="standard"/>
        <c:varyColors val="0"/>
        <c:ser>
          <c:idx val="0"/>
          <c:order val="0"/>
          <c:tx>
            <c:strRef>
              <c:f>'1.14.'!$B$6</c:f>
              <c:strCache>
                <c:ptCount val="1"/>
                <c:pt idx="0">
                  <c:v>Número médio de alunos por computador</c:v>
                </c:pt>
              </c:strCache>
            </c:strRef>
          </c:tx>
          <c:spPr>
            <a:ln w="15875">
              <a:solidFill>
                <a:schemeClr val="accent3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'1.14.'!$C$5:$T$5</c:f>
              <c:strCache>
                <c:ptCount val="18"/>
                <c:pt idx="0">
                  <c:v>2001/02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  <c:pt idx="17">
                  <c:v>2019/20</c:v>
                </c:pt>
              </c:strCache>
            </c:strRef>
          </c:cat>
          <c:val>
            <c:numRef>
              <c:f>'1.14.'!$C$6:$T$6</c:f>
              <c:numCache>
                <c:formatCode>General</c:formatCode>
                <c:ptCount val="18"/>
                <c:pt idx="0">
                  <c:v>17.3</c:v>
                </c:pt>
                <c:pt idx="2">
                  <c:v>11.7</c:v>
                </c:pt>
                <c:pt idx="3">
                  <c:v>10.5</c:v>
                </c:pt>
                <c:pt idx="4">
                  <c:v>9.5</c:v>
                </c:pt>
                <c:pt idx="5">
                  <c:v>7.9</c:v>
                </c:pt>
                <c:pt idx="6">
                  <c:v>2.1</c:v>
                </c:pt>
                <c:pt idx="7" formatCode="0.0">
                  <c:v>2</c:v>
                </c:pt>
                <c:pt idx="8" formatCode="0.0">
                  <c:v>2</c:v>
                </c:pt>
                <c:pt idx="9" formatCode="0.0">
                  <c:v>3</c:v>
                </c:pt>
                <c:pt idx="10" formatCode="0.0">
                  <c:v>3</c:v>
                </c:pt>
                <c:pt idx="11" formatCode="0.0">
                  <c:v>3</c:v>
                </c:pt>
                <c:pt idx="12" formatCode="0.0">
                  <c:v>3</c:v>
                </c:pt>
                <c:pt idx="13" formatCode="0.0">
                  <c:v>3.5</c:v>
                </c:pt>
                <c:pt idx="14" formatCode="0.0">
                  <c:v>4.3</c:v>
                </c:pt>
                <c:pt idx="15" formatCode="0.0">
                  <c:v>4.7</c:v>
                </c:pt>
                <c:pt idx="16" formatCode="0.0">
                  <c:v>4.5</c:v>
                </c:pt>
                <c:pt idx="17" formatCode="0.0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F-4716-BF68-9D545FE9D4B5}"/>
            </c:ext>
          </c:extLst>
        </c:ser>
        <c:ser>
          <c:idx val="1"/>
          <c:order val="1"/>
          <c:tx>
            <c:strRef>
              <c:f>'1.14.'!$B$7</c:f>
              <c:strCache>
                <c:ptCount val="1"/>
                <c:pt idx="0">
                  <c:v>Número médio de alunos por computador com ligação à Internet</c:v>
                </c:pt>
              </c:strCache>
            </c:strRef>
          </c:tx>
          <c:spPr>
            <a:ln w="15875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'1.14.'!$C$5:$T$5</c:f>
              <c:strCache>
                <c:ptCount val="18"/>
                <c:pt idx="0">
                  <c:v>2001/02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  <c:pt idx="17">
                  <c:v>2019/20</c:v>
                </c:pt>
              </c:strCache>
            </c:strRef>
          </c:cat>
          <c:val>
            <c:numRef>
              <c:f>'1.14.'!$C$7:$T$7</c:f>
              <c:numCache>
                <c:formatCode>General</c:formatCode>
                <c:ptCount val="18"/>
                <c:pt idx="0">
                  <c:v>33.799999999999997</c:v>
                </c:pt>
                <c:pt idx="2">
                  <c:v>16.100000000000001</c:v>
                </c:pt>
                <c:pt idx="3">
                  <c:v>14</c:v>
                </c:pt>
                <c:pt idx="4">
                  <c:v>11.7</c:v>
                </c:pt>
                <c:pt idx="5">
                  <c:v>8.9</c:v>
                </c:pt>
                <c:pt idx="6">
                  <c:v>2.2999999999999998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3.6</c:v>
                </c:pt>
                <c:pt idx="10">
                  <c:v>3.5</c:v>
                </c:pt>
                <c:pt idx="11">
                  <c:v>3.5</c:v>
                </c:pt>
                <c:pt idx="12">
                  <c:v>3.6</c:v>
                </c:pt>
                <c:pt idx="13" formatCode="0.0">
                  <c:v>4</c:v>
                </c:pt>
                <c:pt idx="14" formatCode="0.0">
                  <c:v>4.8</c:v>
                </c:pt>
                <c:pt idx="15" formatCode="0.0">
                  <c:v>5</c:v>
                </c:pt>
                <c:pt idx="16" formatCode="0.0">
                  <c:v>4.9000000000000004</c:v>
                </c:pt>
                <c:pt idx="17" formatCode="0.0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CF-4716-BF68-9D545FE9D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532159"/>
        <c:axId val="1"/>
      </c:lineChart>
      <c:catAx>
        <c:axId val="4985321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98532159"/>
        <c:crosses val="autoZero"/>
        <c:crossBetween val="between"/>
        <c:majorUnit val="5"/>
        <c:minorUnit val="2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8831097466145186"/>
          <c:y val="0.94028878173174091"/>
          <c:w val="0.6392171680807639"/>
          <c:h val="3.850142763162356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644" r="0.75000000000000644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45324719533713E-2"/>
          <c:y val="5.7401747858440773E-2"/>
          <c:w val="0.90635751331536629"/>
          <c:h val="0.8411250901329641"/>
        </c:manualLayout>
      </c:layout>
      <c:lineChart>
        <c:grouping val="standard"/>
        <c:varyColors val="0"/>
        <c:ser>
          <c:idx val="0"/>
          <c:order val="0"/>
          <c:tx>
            <c:v>Pré-escolar</c:v>
          </c:tx>
          <c:spPr>
            <a:ln w="15875"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3.4482325098102673E-2"/>
                  <c:y val="5.490882870410429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0A-4DC9-A9AD-BAD90A5441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A-4DC9-A9AD-BAD90A5441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A-4DC9-A9AD-BAD90A54418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A-4DC9-A9AD-BAD90A5441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A-4DC9-A9AD-BAD90A54418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A-4DC9-A9AD-BAD90A54418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A-4DC9-A9AD-BAD90A5441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0A-4DC9-A9AD-BAD90A54418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0A-4DC9-A9AD-BAD90A54418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0A-4DC9-A9AD-BAD90A54418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'1.2.'!$C$7:$V$7</c:f>
              <c:numCache>
                <c:formatCode>###\ ###\ ###</c:formatCode>
                <c:ptCount val="20"/>
                <c:pt idx="0">
                  <c:v>235610</c:v>
                </c:pt>
                <c:pt idx="1">
                  <c:v>241288</c:v>
                </c:pt>
                <c:pt idx="2">
                  <c:v>247521</c:v>
                </c:pt>
                <c:pt idx="3">
                  <c:v>253635</c:v>
                </c:pt>
                <c:pt idx="4">
                  <c:v>259788</c:v>
                </c:pt>
                <c:pt idx="5">
                  <c:v>262002</c:v>
                </c:pt>
                <c:pt idx="6">
                  <c:v>263887</c:v>
                </c:pt>
                <c:pt idx="7">
                  <c:v>266158</c:v>
                </c:pt>
                <c:pt idx="8">
                  <c:v>274628</c:v>
                </c:pt>
                <c:pt idx="9">
                  <c:v>274387</c:v>
                </c:pt>
                <c:pt idx="10">
                  <c:v>276125</c:v>
                </c:pt>
                <c:pt idx="11">
                  <c:v>272547</c:v>
                </c:pt>
                <c:pt idx="12">
                  <c:v>266666</c:v>
                </c:pt>
                <c:pt idx="13">
                  <c:v>265414</c:v>
                </c:pt>
                <c:pt idx="14">
                  <c:v>264660</c:v>
                </c:pt>
                <c:pt idx="15">
                  <c:v>259850</c:v>
                </c:pt>
                <c:pt idx="16">
                  <c:v>253959</c:v>
                </c:pt>
                <c:pt idx="17">
                  <c:v>240231</c:v>
                </c:pt>
                <c:pt idx="18">
                  <c:v>243719</c:v>
                </c:pt>
                <c:pt idx="19">
                  <c:v>251108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0A-4DC9-A9AD-BAD90A54418D}"/>
            </c:ext>
          </c:extLst>
        </c:ser>
        <c:ser>
          <c:idx val="2"/>
          <c:order val="1"/>
          <c:tx>
            <c:strRef>
              <c:f>'1.2.'!$B$9</c:f>
              <c:strCache>
                <c:ptCount val="1"/>
                <c:pt idx="0">
                  <c:v>1.º Ciclo</c:v>
                </c:pt>
              </c:strCache>
            </c:strRef>
          </c:tx>
          <c:spPr>
            <a:ln w="1587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0A-4DC9-A9AD-BAD90A5441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0A-4DC9-A9AD-BAD90A54418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0A-4DC9-A9AD-BAD90A5441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0A-4DC9-A9AD-BAD90A54418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0A-4DC9-A9AD-BAD90A54418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0A-4DC9-A9AD-BAD90A5441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0A-4DC9-A9AD-BAD90A54418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0A-4DC9-A9AD-BAD90A54418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0A-4DC9-A9AD-BAD90A54418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'1.2.'!$C$9:$V$9</c:f>
              <c:numCache>
                <c:formatCode>###\ ###\ ###</c:formatCode>
                <c:ptCount val="20"/>
                <c:pt idx="0">
                  <c:v>519036</c:v>
                </c:pt>
                <c:pt idx="1">
                  <c:v>505890</c:v>
                </c:pt>
                <c:pt idx="2">
                  <c:v>494749</c:v>
                </c:pt>
                <c:pt idx="3">
                  <c:v>492141</c:v>
                </c:pt>
                <c:pt idx="4">
                  <c:v>491374</c:v>
                </c:pt>
                <c:pt idx="5">
                  <c:v>495628</c:v>
                </c:pt>
                <c:pt idx="6">
                  <c:v>499799</c:v>
                </c:pt>
                <c:pt idx="7">
                  <c:v>496420</c:v>
                </c:pt>
                <c:pt idx="8">
                  <c:v>485928</c:v>
                </c:pt>
                <c:pt idx="9">
                  <c:v>476259</c:v>
                </c:pt>
                <c:pt idx="10">
                  <c:v>461047</c:v>
                </c:pt>
                <c:pt idx="11">
                  <c:v>451493</c:v>
                </c:pt>
                <c:pt idx="12">
                  <c:v>438699</c:v>
                </c:pt>
                <c:pt idx="13">
                  <c:v>422221</c:v>
                </c:pt>
                <c:pt idx="14">
                  <c:v>415340</c:v>
                </c:pt>
                <c:pt idx="15">
                  <c:v>405201</c:v>
                </c:pt>
                <c:pt idx="16">
                  <c:v>401163</c:v>
                </c:pt>
                <c:pt idx="17">
                  <c:v>398346</c:v>
                </c:pt>
                <c:pt idx="18">
                  <c:v>390966</c:v>
                </c:pt>
                <c:pt idx="19">
                  <c:v>384396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60A-4DC9-A9AD-BAD90A54418D}"/>
            </c:ext>
          </c:extLst>
        </c:ser>
        <c:ser>
          <c:idx val="3"/>
          <c:order val="2"/>
          <c:tx>
            <c:strRef>
              <c:f>'1.2.'!$B$10</c:f>
              <c:strCache>
                <c:ptCount val="1"/>
                <c:pt idx="0">
                  <c:v>2.º Ciclo</c:v>
                </c:pt>
              </c:strCache>
            </c:strRef>
          </c:tx>
          <c:spPr>
            <a:ln w="15875">
              <a:solidFill>
                <a:schemeClr val="accent3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777479892761394E-2"/>
                  <c:y val="-2.562625825617951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0A-4DC9-A9AD-BAD90A5441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0A-4DC9-A9AD-BAD90A5441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0A-4DC9-A9AD-BAD90A54418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0A-4DC9-A9AD-BAD90A5441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0A-4DC9-A9AD-BAD90A54418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0A-4DC9-A9AD-BAD90A54418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0A-4DC9-A9AD-BAD90A5441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0A-4DC9-A9AD-BAD90A54418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0A-4DC9-A9AD-BAD90A54418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0A-4DC9-A9AD-BAD90A54418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'1.2.'!$C$10:$V$10</c:f>
              <c:numCache>
                <c:formatCode>###\ ###\ ###</c:formatCode>
                <c:ptCount val="20"/>
                <c:pt idx="0">
                  <c:v>262929</c:v>
                </c:pt>
                <c:pt idx="1">
                  <c:v>264539</c:v>
                </c:pt>
                <c:pt idx="2">
                  <c:v>268078</c:v>
                </c:pt>
                <c:pt idx="3">
                  <c:v>267246</c:v>
                </c:pt>
                <c:pt idx="4">
                  <c:v>261365</c:v>
                </c:pt>
                <c:pt idx="5">
                  <c:v>254865</c:v>
                </c:pt>
                <c:pt idx="6">
                  <c:v>253847</c:v>
                </c:pt>
                <c:pt idx="7">
                  <c:v>257722</c:v>
                </c:pt>
                <c:pt idx="8">
                  <c:v>257734</c:v>
                </c:pt>
                <c:pt idx="9">
                  <c:v>257256</c:v>
                </c:pt>
                <c:pt idx="10">
                  <c:v>259693</c:v>
                </c:pt>
                <c:pt idx="11">
                  <c:v>252032</c:v>
                </c:pt>
                <c:pt idx="12">
                  <c:v>247663</c:v>
                </c:pt>
                <c:pt idx="13">
                  <c:v>244907</c:v>
                </c:pt>
                <c:pt idx="14">
                  <c:v>232728</c:v>
                </c:pt>
                <c:pt idx="15">
                  <c:v>224147</c:v>
                </c:pt>
                <c:pt idx="16">
                  <c:v>218662</c:v>
                </c:pt>
                <c:pt idx="17">
                  <c:v>213860</c:v>
                </c:pt>
                <c:pt idx="18">
                  <c:v>213381</c:v>
                </c:pt>
                <c:pt idx="19">
                  <c:v>211399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0A-4DC9-A9AD-BAD90A54418D}"/>
            </c:ext>
          </c:extLst>
        </c:ser>
        <c:ser>
          <c:idx val="4"/>
          <c:order val="3"/>
          <c:tx>
            <c:strRef>
              <c:f>'1.2.'!$B$11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>
              <a:solidFill>
                <a:srgbClr val="339933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2F5F3C"/>
              </a:solidFill>
              <a:ln>
                <a:solidFill>
                  <a:srgbClr val="339933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0A-4DC9-A9AD-BAD90A5441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0A-4DC9-A9AD-BAD90A54418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0A-4DC9-A9AD-BAD90A5441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60A-4DC9-A9AD-BAD90A54418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60A-4DC9-A9AD-BAD90A54418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60A-4DC9-A9AD-BAD90A5441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60A-4DC9-A9AD-BAD90A54418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60A-4DC9-A9AD-BAD90A54418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60A-4DC9-A9AD-BAD90A54418D}"/>
                </c:ext>
              </c:extLst>
            </c:dLbl>
            <c:dLbl>
              <c:idx val="14"/>
              <c:layout>
                <c:manualLayout>
                  <c:x val="-1.8113126249609188E-2"/>
                  <c:y val="-4.309889835199177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60A-4DC9-A9AD-BAD90A54418D}"/>
                </c:ext>
              </c:extLst>
            </c:dLbl>
            <c:dLbl>
              <c:idx val="16"/>
              <c:layout>
                <c:manualLayout>
                  <c:x val="-1.7033465159316717E-2"/>
                  <c:y val="3.425874653162402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60A-4DC9-A9AD-BAD90A54418D}"/>
                </c:ext>
              </c:extLst>
            </c:dLbl>
            <c:dLbl>
              <c:idx val="19"/>
              <c:layout>
                <c:manualLayout>
                  <c:x val="-5.9346545259775039E-3"/>
                  <c:y val="-2.3418328028145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60A-4DC9-A9AD-BAD90A54418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'1.2.'!$C$11:$V$11</c:f>
              <c:numCache>
                <c:formatCode>###\ ###\ ###</c:formatCode>
                <c:ptCount val="20"/>
                <c:pt idx="0">
                  <c:v>384711</c:v>
                </c:pt>
                <c:pt idx="1">
                  <c:v>372284</c:v>
                </c:pt>
                <c:pt idx="2">
                  <c:v>366377</c:v>
                </c:pt>
                <c:pt idx="3">
                  <c:v>365374</c:v>
                </c:pt>
                <c:pt idx="4">
                  <c:v>363102</c:v>
                </c:pt>
                <c:pt idx="5">
                  <c:v>379235</c:v>
                </c:pt>
                <c:pt idx="6">
                  <c:v>386724</c:v>
                </c:pt>
                <c:pt idx="7">
                  <c:v>389401</c:v>
                </c:pt>
                <c:pt idx="8">
                  <c:v>380382</c:v>
                </c:pt>
                <c:pt idx="9">
                  <c:v>379229</c:v>
                </c:pt>
                <c:pt idx="10">
                  <c:v>381183</c:v>
                </c:pt>
                <c:pt idx="11">
                  <c:v>385569</c:v>
                </c:pt>
                <c:pt idx="12">
                  <c:v>381836</c:v>
                </c:pt>
                <c:pt idx="13">
                  <c:v>372994</c:v>
                </c:pt>
                <c:pt idx="14">
                  <c:v>367488</c:v>
                </c:pt>
                <c:pt idx="15">
                  <c:v>356674</c:v>
                </c:pt>
                <c:pt idx="16">
                  <c:v>349254</c:v>
                </c:pt>
                <c:pt idx="17">
                  <c:v>344040</c:v>
                </c:pt>
                <c:pt idx="18">
                  <c:v>338657</c:v>
                </c:pt>
                <c:pt idx="19">
                  <c:v>335266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C-460A-4DC9-A9AD-BAD90A54418D}"/>
            </c:ext>
          </c:extLst>
        </c:ser>
        <c:ser>
          <c:idx val="5"/>
          <c:order val="4"/>
          <c:tx>
            <c:v>Secundário</c:v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60A-4DC9-A9AD-BAD90A5441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60A-4DC9-A9AD-BAD90A54418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60A-4DC9-A9AD-BAD90A5441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60A-4DC9-A9AD-BAD90A54418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60A-4DC9-A9AD-BAD90A54418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60A-4DC9-A9AD-BAD90A5441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60A-4DC9-A9AD-BAD90A54418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60A-4DC9-A9AD-BAD90A54418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60A-4DC9-A9AD-BAD90A54418D}"/>
                </c:ext>
              </c:extLst>
            </c:dLbl>
            <c:dLbl>
              <c:idx val="12"/>
              <c:layout>
                <c:manualLayout>
                  <c:x val="-2.4246245358740346E-2"/>
                  <c:y val="2.855689192697066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60A-4DC9-A9AD-BAD90A54418D}"/>
                </c:ext>
              </c:extLst>
            </c:dLbl>
            <c:dLbl>
              <c:idx val="15"/>
              <c:layout>
                <c:manualLayout>
                  <c:x val="-2.8058982846825158E-2"/>
                  <c:y val="2.55081381806038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60A-4DC9-A9AD-BAD90A54418D}"/>
                </c:ext>
              </c:extLst>
            </c:dLbl>
            <c:dLbl>
              <c:idx val="16"/>
              <c:layout>
                <c:manualLayout>
                  <c:x val="-1.7033465159316717E-2"/>
                  <c:y val="-2.699551192551739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60A-4DC9-A9AD-BAD90A54418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'1.2.'!$C$12:$V$12</c:f>
              <c:numCache>
                <c:formatCode>###\ ###\ ###</c:formatCode>
                <c:ptCount val="20"/>
                <c:pt idx="0">
                  <c:v>339091</c:v>
                </c:pt>
                <c:pt idx="1">
                  <c:v>317726</c:v>
                </c:pt>
                <c:pt idx="2">
                  <c:v>305157</c:v>
                </c:pt>
                <c:pt idx="3">
                  <c:v>304034</c:v>
                </c:pt>
                <c:pt idx="4">
                  <c:v>306427</c:v>
                </c:pt>
                <c:pt idx="5">
                  <c:v>282513</c:v>
                </c:pt>
                <c:pt idx="6">
                  <c:v>293614</c:v>
                </c:pt>
                <c:pt idx="7">
                  <c:v>302300</c:v>
                </c:pt>
                <c:pt idx="8">
                  <c:v>329137</c:v>
                </c:pt>
                <c:pt idx="9">
                  <c:v>341459</c:v>
                </c:pt>
                <c:pt idx="10">
                  <c:v>344621</c:v>
                </c:pt>
                <c:pt idx="11">
                  <c:v>348434</c:v>
                </c:pt>
                <c:pt idx="12">
                  <c:v>361832</c:v>
                </c:pt>
                <c:pt idx="13">
                  <c:v>363245</c:v>
                </c:pt>
                <c:pt idx="14">
                  <c:v>360787</c:v>
                </c:pt>
                <c:pt idx="15">
                  <c:v>356868</c:v>
                </c:pt>
                <c:pt idx="16">
                  <c:v>357722</c:v>
                </c:pt>
                <c:pt idx="17">
                  <c:v>350958</c:v>
                </c:pt>
                <c:pt idx="18">
                  <c:v>351233</c:v>
                </c:pt>
                <c:pt idx="19">
                  <c:v>350627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9-460A-4DC9-A9AD-BAD90A544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106527"/>
        <c:axId val="1"/>
      </c:lineChart>
      <c:catAx>
        <c:axId val="1559106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1408032179855185E-2"/>
              <c:y val="0.3649027011950482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59106527"/>
        <c:crosses val="autoZero"/>
        <c:crossBetween val="between"/>
        <c:majorUnit val="100000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6105176158247351"/>
          <c:y val="0.93035014240241243"/>
          <c:w val="0.48604365269897243"/>
          <c:h val="4.2270397051432429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091437051214038E-2"/>
          <c:y val="8.8692378984195991E-2"/>
          <c:w val="0.90269526414878443"/>
          <c:h val="0.78324097354137978"/>
        </c:manualLayout>
      </c:layout>
      <c:lineChart>
        <c:grouping val="standard"/>
        <c:varyColors val="0"/>
        <c:ser>
          <c:idx val="4"/>
          <c:order val="0"/>
          <c:tx>
            <c:strRef>
              <c:f>'1.3.'!$B$6</c:f>
              <c:strCache>
                <c:ptCount val="1"/>
                <c:pt idx="0">
                  <c:v>Ensino básico</c:v>
                </c:pt>
              </c:strCache>
            </c:strRef>
          </c:tx>
          <c:spPr>
            <a:ln>
              <a:solidFill>
                <a:srgbClr val="212911"/>
              </a:solidFill>
            </a:ln>
          </c:spPr>
          <c:marker>
            <c:symbol val="circle"/>
            <c:size val="5"/>
            <c:spPr>
              <a:solidFill>
                <a:srgbClr val="212911"/>
              </a:solidFill>
              <a:ln>
                <a:solidFill>
                  <a:srgbClr val="212911"/>
                </a:solidFill>
              </a:ln>
            </c:spPr>
          </c:marker>
          <c:cat>
            <c:strRef>
              <c:f>'1.3.'!$C$5:$V$5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'1.3.'!$C$6:$V$6</c:f>
              <c:numCache>
                <c:formatCode>###\ ###\ ###</c:formatCode>
                <c:ptCount val="20"/>
                <c:pt idx="0">
                  <c:v>56475</c:v>
                </c:pt>
                <c:pt idx="1">
                  <c:v>50218</c:v>
                </c:pt>
                <c:pt idx="2">
                  <c:v>45208</c:v>
                </c:pt>
                <c:pt idx="3">
                  <c:v>41516</c:v>
                </c:pt>
                <c:pt idx="4">
                  <c:v>37216</c:v>
                </c:pt>
                <c:pt idx="5">
                  <c:v>15506</c:v>
                </c:pt>
                <c:pt idx="6">
                  <c:v>14811</c:v>
                </c:pt>
                <c:pt idx="7">
                  <c:v>43641</c:v>
                </c:pt>
                <c:pt idx="8">
                  <c:v>159149</c:v>
                </c:pt>
                <c:pt idx="9">
                  <c:v>143718</c:v>
                </c:pt>
                <c:pt idx="10">
                  <c:v>104793</c:v>
                </c:pt>
                <c:pt idx="11">
                  <c:v>68717</c:v>
                </c:pt>
                <c:pt idx="12">
                  <c:v>25325</c:v>
                </c:pt>
                <c:pt idx="13">
                  <c:v>17337</c:v>
                </c:pt>
                <c:pt idx="14">
                  <c:v>26142</c:v>
                </c:pt>
                <c:pt idx="15">
                  <c:v>27375</c:v>
                </c:pt>
                <c:pt idx="16">
                  <c:v>30927</c:v>
                </c:pt>
                <c:pt idx="17">
                  <c:v>31458</c:v>
                </c:pt>
                <c:pt idx="18">
                  <c:v>27225</c:v>
                </c:pt>
                <c:pt idx="19">
                  <c:v>19803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5-48C6-A27D-92BE1AC720B5}"/>
            </c:ext>
          </c:extLst>
        </c:ser>
        <c:ser>
          <c:idx val="0"/>
          <c:order val="1"/>
          <c:tx>
            <c:strRef>
              <c:f>'1.3.'!$B$7</c:f>
              <c:strCache>
                <c:ptCount val="1"/>
                <c:pt idx="0">
                  <c:v>1.º Ciclo</c:v>
                </c:pt>
              </c:strCache>
            </c:strRef>
          </c:tx>
          <c:spPr>
            <a:ln w="15875">
              <a:solidFill>
                <a:schemeClr val="accent3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3.2309380246388124E-2"/>
                  <c:y val="6.137204261663303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55-48C6-A27D-92BE1AC720B5}"/>
                </c:ext>
              </c:extLst>
            </c:dLbl>
            <c:dLbl>
              <c:idx val="1"/>
              <c:layout>
                <c:manualLayout>
                  <c:x val="-2.5102173039180914E-2"/>
                  <c:y val="5.585670367734137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55-48C6-A27D-92BE1AC720B5}"/>
                </c:ext>
              </c:extLst>
            </c:dLbl>
            <c:dLbl>
              <c:idx val="2"/>
              <c:layout>
                <c:manualLayout>
                  <c:x val="-2.5102173039180914E-2"/>
                  <c:y val="6.412971208627900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55-48C6-A27D-92BE1AC720B5}"/>
                </c:ext>
              </c:extLst>
            </c:dLbl>
            <c:dLbl>
              <c:idx val="3"/>
              <c:layout>
                <c:manualLayout>
                  <c:x val="-2.5102173039180914E-2"/>
                  <c:y val="6.137204261663313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55-48C6-A27D-92BE1AC720B5}"/>
                </c:ext>
              </c:extLst>
            </c:dLbl>
            <c:dLbl>
              <c:idx val="4"/>
              <c:layout>
                <c:manualLayout>
                  <c:x val="-2.5102173039180914E-2"/>
                  <c:y val="5.585670367734137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55-48C6-A27D-92BE1AC720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'1.3.'!$C$7:$V$7</c:f>
              <c:numCache>
                <c:formatCode>###\ ###\ ###</c:formatCode>
                <c:ptCount val="20"/>
                <c:pt idx="0">
                  <c:v>16544</c:v>
                </c:pt>
                <c:pt idx="1">
                  <c:v>14321</c:v>
                </c:pt>
                <c:pt idx="2">
                  <c:v>13723</c:v>
                </c:pt>
                <c:pt idx="3">
                  <c:v>13980</c:v>
                </c:pt>
                <c:pt idx="4">
                  <c:v>13038</c:v>
                </c:pt>
                <c:pt idx="5">
                  <c:v>0</c:v>
                </c:pt>
                <c:pt idx="6">
                  <c:v>1024</c:v>
                </c:pt>
                <c:pt idx="7">
                  <c:v>2172</c:v>
                </c:pt>
                <c:pt idx="8">
                  <c:v>2186</c:v>
                </c:pt>
                <c:pt idx="9">
                  <c:v>3260</c:v>
                </c:pt>
                <c:pt idx="10">
                  <c:v>3573</c:v>
                </c:pt>
                <c:pt idx="11">
                  <c:v>2510</c:v>
                </c:pt>
                <c:pt idx="12">
                  <c:v>1679</c:v>
                </c:pt>
                <c:pt idx="13">
                  <c:v>2063</c:v>
                </c:pt>
                <c:pt idx="14">
                  <c:v>2805</c:v>
                </c:pt>
                <c:pt idx="15">
                  <c:v>2840</c:v>
                </c:pt>
                <c:pt idx="16">
                  <c:v>2847</c:v>
                </c:pt>
                <c:pt idx="17">
                  <c:v>3130</c:v>
                </c:pt>
                <c:pt idx="18">
                  <c:v>2827</c:v>
                </c:pt>
                <c:pt idx="19">
                  <c:v>2187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55-48C6-A27D-92BE1AC720B5}"/>
            </c:ext>
          </c:extLst>
        </c:ser>
        <c:ser>
          <c:idx val="1"/>
          <c:order val="2"/>
          <c:tx>
            <c:strRef>
              <c:f>'1.3.'!$B$8</c:f>
              <c:strCache>
                <c:ptCount val="1"/>
                <c:pt idx="0">
                  <c:v>2.º Ciclo</c:v>
                </c:pt>
              </c:strCache>
            </c:strRef>
          </c:tx>
          <c:spPr>
            <a:ln w="19050"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1228251873921165E-2"/>
                  <c:y val="-5.861415600765893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55-48C6-A27D-92BE1AC720B5}"/>
                </c:ext>
              </c:extLst>
            </c:dLbl>
            <c:dLbl>
              <c:idx val="1"/>
              <c:layout>
                <c:manualLayout>
                  <c:x val="-2.0027050672719943E-2"/>
                  <c:y val="-5.861415600765883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55-48C6-A27D-92BE1AC720B5}"/>
                </c:ext>
              </c:extLst>
            </c:dLbl>
            <c:dLbl>
              <c:idx val="2"/>
              <c:layout>
                <c:manualLayout>
                  <c:x val="-2.2429453075122365E-2"/>
                  <c:y val="-5.585648653801306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55-48C6-A27D-92BE1AC720B5}"/>
                </c:ext>
              </c:extLst>
            </c:dLbl>
            <c:dLbl>
              <c:idx val="3"/>
              <c:layout>
                <c:manualLayout>
                  <c:x val="-2.2429453075122365E-2"/>
                  <c:y val="-1.862036547150723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55-48C6-A27D-92BE1AC720B5}"/>
                </c:ext>
              </c:extLst>
            </c:dLbl>
            <c:dLbl>
              <c:idx val="4"/>
              <c:layout>
                <c:manualLayout>
                  <c:x val="-2.8435459081128371E-2"/>
                  <c:y val="-1.605379531057317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55-48C6-A27D-92BE1AC720B5}"/>
                </c:ext>
              </c:extLst>
            </c:dLbl>
            <c:dLbl>
              <c:idx val="6"/>
              <c:layout>
                <c:manualLayout>
                  <c:x val="-2.2429453075122365E-2"/>
                  <c:y val="-2.118693563244128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55-48C6-A27D-92BE1AC720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'1.3.'!$C$8:$V$8</c:f>
              <c:numCache>
                <c:formatCode>###\ ###\ ###</c:formatCode>
                <c:ptCount val="20"/>
                <c:pt idx="0">
                  <c:v>8864</c:v>
                </c:pt>
                <c:pt idx="1">
                  <c:v>6286</c:v>
                </c:pt>
                <c:pt idx="2">
                  <c:v>6091</c:v>
                </c:pt>
                <c:pt idx="3">
                  <c:v>6877</c:v>
                </c:pt>
                <c:pt idx="4">
                  <c:v>6377</c:v>
                </c:pt>
                <c:pt idx="5">
                  <c:v>1387</c:v>
                </c:pt>
                <c:pt idx="6">
                  <c:v>1919</c:v>
                </c:pt>
                <c:pt idx="7">
                  <c:v>5602</c:v>
                </c:pt>
                <c:pt idx="8">
                  <c:v>14190</c:v>
                </c:pt>
                <c:pt idx="9">
                  <c:v>15992</c:v>
                </c:pt>
                <c:pt idx="10">
                  <c:v>18570</c:v>
                </c:pt>
                <c:pt idx="11">
                  <c:v>14063</c:v>
                </c:pt>
                <c:pt idx="12">
                  <c:v>5004</c:v>
                </c:pt>
                <c:pt idx="13">
                  <c:v>4847</c:v>
                </c:pt>
                <c:pt idx="14">
                  <c:v>5854</c:v>
                </c:pt>
                <c:pt idx="15">
                  <c:v>6695</c:v>
                </c:pt>
                <c:pt idx="16">
                  <c:v>7132</c:v>
                </c:pt>
                <c:pt idx="17">
                  <c:v>6324</c:v>
                </c:pt>
                <c:pt idx="18">
                  <c:v>5526</c:v>
                </c:pt>
                <c:pt idx="19">
                  <c:v>3990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E55-48C6-A27D-92BE1AC720B5}"/>
            </c:ext>
          </c:extLst>
        </c:ser>
        <c:ser>
          <c:idx val="2"/>
          <c:order val="3"/>
          <c:tx>
            <c:strRef>
              <c:f>'1.3.'!$B$9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rgbClr val="98B954"/>
              </a:solidFill>
            </c:spPr>
          </c:marker>
          <c:dLbls>
            <c:dLbl>
              <c:idx val="7"/>
              <c:layout>
                <c:manualLayout>
                  <c:x val="-3.4805514175592915E-3"/>
                  <c:y val="2.0545723245502358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55-48C6-A27D-92BE1AC720B5}"/>
                </c:ext>
              </c:extLst>
            </c:dLbl>
            <c:dLbl>
              <c:idx val="8"/>
              <c:layout>
                <c:manualLayout>
                  <c:x val="-1.5762786408455701E-2"/>
                  <c:y val="5.445029224782198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55-48C6-A27D-92BE1AC720B5}"/>
                </c:ext>
              </c:extLst>
            </c:dLbl>
            <c:dLbl>
              <c:idx val="9"/>
              <c:layout>
                <c:manualLayout>
                  <c:x val="-4.4591615237284617E-2"/>
                  <c:y val="3.238893649065497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55-48C6-A27D-92BE1AC720B5}"/>
                </c:ext>
              </c:extLst>
            </c:dLbl>
            <c:dLbl>
              <c:idx val="10"/>
              <c:layout>
                <c:manualLayout>
                  <c:x val="-5.393100186800983E-2"/>
                  <c:y val="1.308525020313384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55-48C6-A27D-92BE1AC720B5}"/>
                </c:ext>
              </c:extLst>
            </c:dLbl>
            <c:dLbl>
              <c:idx val="11"/>
              <c:layout>
                <c:manualLayout>
                  <c:x val="-5.2729800666808539E-2"/>
                  <c:y val="1.032758073348796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55-48C6-A27D-92BE1AC720B5}"/>
                </c:ext>
              </c:extLst>
            </c:dLbl>
            <c:dLbl>
              <c:idx val="12"/>
              <c:layout>
                <c:manualLayout>
                  <c:x val="-2.2793502163580902E-3"/>
                  <c:y val="-6.2184360843873928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55-48C6-A27D-92BE1AC720B5}"/>
                </c:ext>
              </c:extLst>
            </c:dLbl>
            <c:dLbl>
              <c:idx val="17"/>
              <c:layout>
                <c:manualLayout>
                  <c:x val="-1.8531604254314025E-2"/>
                  <c:y val="-4.8434977206796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55-48C6-A27D-92BE1AC720B5}"/>
                </c:ext>
              </c:extLst>
            </c:dLbl>
            <c:dLbl>
              <c:idx val="18"/>
              <c:layout>
                <c:manualLayout>
                  <c:x val="-1.853160425431415E-2"/>
                  <c:y val="-5.4049012294515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55-48C6-A27D-92BE1AC720B5}"/>
                </c:ext>
              </c:extLst>
            </c:dLbl>
            <c:dLbl>
              <c:idx val="19"/>
              <c:layout>
                <c:manualLayout>
                  <c:x val="-1.8531604254314025E-2"/>
                  <c:y val="-4.5627959662936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55-48C6-A27D-92BE1AC720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'1.3.'!$C$9:$V$9</c:f>
              <c:numCache>
                <c:formatCode>###\ ###\ ###</c:formatCode>
                <c:ptCount val="20"/>
                <c:pt idx="0">
                  <c:v>31067</c:v>
                </c:pt>
                <c:pt idx="1">
                  <c:v>29611</c:v>
                </c:pt>
                <c:pt idx="2">
                  <c:v>25394</c:v>
                </c:pt>
                <c:pt idx="3">
                  <c:v>20659</c:v>
                </c:pt>
                <c:pt idx="4">
                  <c:v>17801</c:v>
                </c:pt>
                <c:pt idx="5">
                  <c:v>14119</c:v>
                </c:pt>
                <c:pt idx="6">
                  <c:v>11868</c:v>
                </c:pt>
                <c:pt idx="7">
                  <c:v>35867</c:v>
                </c:pt>
                <c:pt idx="8">
                  <c:v>142773</c:v>
                </c:pt>
                <c:pt idx="9">
                  <c:v>124466</c:v>
                </c:pt>
                <c:pt idx="10">
                  <c:v>82650</c:v>
                </c:pt>
                <c:pt idx="11">
                  <c:v>52144</c:v>
                </c:pt>
                <c:pt idx="12">
                  <c:v>18642</c:v>
                </c:pt>
                <c:pt idx="13">
                  <c:v>10427</c:v>
                </c:pt>
                <c:pt idx="14">
                  <c:v>17483</c:v>
                </c:pt>
                <c:pt idx="15">
                  <c:v>17840</c:v>
                </c:pt>
                <c:pt idx="16">
                  <c:v>20948</c:v>
                </c:pt>
                <c:pt idx="17">
                  <c:v>22004</c:v>
                </c:pt>
                <c:pt idx="18">
                  <c:v>18872</c:v>
                </c:pt>
                <c:pt idx="19">
                  <c:v>13626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55-48C6-A27D-92BE1AC720B5}"/>
            </c:ext>
          </c:extLst>
        </c:ser>
        <c:ser>
          <c:idx val="3"/>
          <c:order val="4"/>
          <c:tx>
            <c:strRef>
              <c:f>'1.3.'!$B$10</c:f>
              <c:strCache>
                <c:ptCount val="1"/>
                <c:pt idx="0">
                  <c:v>Secundário</c:v>
                </c:pt>
              </c:strCache>
            </c:strRef>
          </c:tx>
          <c:spPr>
            <a:ln w="15875">
              <a:solidFill>
                <a:srgbClr val="233A16"/>
              </a:solidFill>
            </a:ln>
          </c:spPr>
          <c:marker>
            <c:symbol val="circle"/>
            <c:size val="5"/>
            <c:spPr>
              <a:solidFill>
                <a:srgbClr val="233A16"/>
              </a:solidFill>
              <a:ln>
                <a:solidFill>
                  <a:srgbClr val="233A16"/>
                </a:solidFill>
              </a:ln>
            </c:spPr>
          </c:marker>
          <c:dLbls>
            <c:dLbl>
              <c:idx val="7"/>
              <c:layout>
                <c:manualLayout>
                  <c:x val="-5.8735806672814549E-2"/>
                  <c:y val="2.0545723245503369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55-48C6-A27D-92BE1AC720B5}"/>
                </c:ext>
              </c:extLst>
            </c:dLbl>
            <c:dLbl>
              <c:idx val="9"/>
              <c:layout>
                <c:manualLayout>
                  <c:x val="1.0540304083610289E-3"/>
                  <c:y val="-1.724911396297079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55-48C6-A27D-92BE1AC720B5}"/>
                </c:ext>
              </c:extLst>
            </c:dLbl>
            <c:dLbl>
              <c:idx val="10"/>
              <c:layout>
                <c:manualLayout>
                  <c:x val="1.2305218604431202E-4"/>
                  <c:y val="-2.000678343261667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55-48C6-A27D-92BE1AC720B5}"/>
                </c:ext>
              </c:extLst>
            </c:dLbl>
            <c:dLbl>
              <c:idx val="11"/>
              <c:layout>
                <c:manualLayout>
                  <c:x val="-1.0781490151568892E-3"/>
                  <c:y val="-3.103746131120017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55-48C6-A27D-92BE1AC720B5}"/>
                </c:ext>
              </c:extLst>
            </c:dLbl>
            <c:dLbl>
              <c:idx val="12"/>
              <c:layout>
                <c:manualLayout>
                  <c:x val="-1.0687758624766499E-2"/>
                  <c:y val="-3.103746131120017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55-48C6-A27D-92BE1AC720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'1.3.'!$C$10:$V$10</c:f>
              <c:numCache>
                <c:formatCode>###\ ###\ ###</c:formatCode>
                <c:ptCount val="20"/>
                <c:pt idx="0">
                  <c:v>74657</c:v>
                </c:pt>
                <c:pt idx="1">
                  <c:v>79806</c:v>
                </c:pt>
                <c:pt idx="2">
                  <c:v>80432</c:v>
                </c:pt>
                <c:pt idx="3">
                  <c:v>78178</c:v>
                </c:pt>
                <c:pt idx="4">
                  <c:v>70469</c:v>
                </c:pt>
                <c:pt idx="5">
                  <c:v>64887</c:v>
                </c:pt>
                <c:pt idx="6">
                  <c:v>63097</c:v>
                </c:pt>
                <c:pt idx="7">
                  <c:v>47177</c:v>
                </c:pt>
                <c:pt idx="8">
                  <c:v>169190</c:v>
                </c:pt>
                <c:pt idx="9">
                  <c:v>142523</c:v>
                </c:pt>
                <c:pt idx="10">
                  <c:v>96274</c:v>
                </c:pt>
                <c:pt idx="11">
                  <c:v>62804</c:v>
                </c:pt>
                <c:pt idx="12">
                  <c:v>36615</c:v>
                </c:pt>
                <c:pt idx="13">
                  <c:v>21965</c:v>
                </c:pt>
                <c:pt idx="14">
                  <c:v>32831</c:v>
                </c:pt>
                <c:pt idx="15">
                  <c:v>34670</c:v>
                </c:pt>
                <c:pt idx="16">
                  <c:v>42053</c:v>
                </c:pt>
                <c:pt idx="17">
                  <c:v>50092</c:v>
                </c:pt>
                <c:pt idx="18">
                  <c:v>48153</c:v>
                </c:pt>
                <c:pt idx="19">
                  <c:v>42713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E55-48C6-A27D-92BE1AC72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398800"/>
        <c:axId val="1"/>
      </c:lineChart>
      <c:catAx>
        <c:axId val="169939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1711029516290649E-2"/>
              <c:y val="0.37951628677994204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699398800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>
        <c:manualLayout>
          <c:xMode val="edge"/>
          <c:yMode val="edge"/>
          <c:x val="0.25884868090299806"/>
          <c:y val="0.92950827462356678"/>
          <c:w val="0.51496583072426383"/>
          <c:h val="5.1453957728968103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94202510400485"/>
          <c:y val="4.6434494195688222E-2"/>
          <c:w val="0.86194548049914821"/>
          <c:h val="0.6658225930713884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'1.4.'!$E$5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'1.4.'!$C$6:$D$15</c:f>
              <c:multiLvlStrCache>
                <c:ptCount val="10"/>
                <c:lvl>
                  <c:pt idx="0">
                    <c:v>2000/01</c:v>
                  </c:pt>
                  <c:pt idx="1">
                    <c:v>2019/20</c:v>
                  </c:pt>
                  <c:pt idx="2">
                    <c:v>2000/01</c:v>
                  </c:pt>
                  <c:pt idx="3">
                    <c:v>2019/20</c:v>
                  </c:pt>
                  <c:pt idx="4">
                    <c:v>2000/01</c:v>
                  </c:pt>
                  <c:pt idx="5">
                    <c:v>2019/20</c:v>
                  </c:pt>
                  <c:pt idx="6">
                    <c:v>2002/03</c:v>
                  </c:pt>
                  <c:pt idx="7">
                    <c:v>2019/20</c:v>
                  </c:pt>
                  <c:pt idx="8">
                    <c:v>2000/01</c:v>
                  </c:pt>
                  <c:pt idx="9">
                    <c:v>2019/20</c:v>
                  </c:pt>
                </c:lvl>
                <c:lvl>
                  <c:pt idx="0">
                    <c:v>Educação pré-escolar             </c:v>
                  </c:pt>
                  <c:pt idx="2">
                    <c:v>Ensino básico                 </c:v>
                  </c:pt>
                  <c:pt idx="4">
                    <c:v>Ensino secundário               </c:v>
                  </c:pt>
                  <c:pt idx="6">
                    <c:v>Ensino pós-secundário não superior  </c:v>
                  </c:pt>
                  <c:pt idx="8">
                    <c:v>Ensino superior </c:v>
                  </c:pt>
                </c:lvl>
              </c:multiLvlStrCache>
            </c:multiLvlStrRef>
          </c:cat>
          <c:val>
            <c:numRef>
              <c:f>'1.4.'!$E$6:$E$15</c:f>
              <c:numCache>
                <c:formatCode>0.0</c:formatCode>
                <c:ptCount val="10"/>
                <c:pt idx="0">
                  <c:v>49.754254912779601</c:v>
                </c:pt>
                <c:pt idx="1">
                  <c:v>53</c:v>
                </c:pt>
                <c:pt idx="2">
                  <c:v>89.9</c:v>
                </c:pt>
                <c:pt idx="3">
                  <c:v>87.5</c:v>
                </c:pt>
                <c:pt idx="4">
                  <c:v>83.175024410994141</c:v>
                </c:pt>
                <c:pt idx="5">
                  <c:v>78.5</c:v>
                </c:pt>
                <c:pt idx="6">
                  <c:v>89</c:v>
                </c:pt>
                <c:pt idx="7">
                  <c:v>99.3</c:v>
                </c:pt>
                <c:pt idx="8">
                  <c:v>70.599999999999994</c:v>
                </c:pt>
                <c:pt idx="9">
                  <c:v>81.599999999999994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8-42C5-A1F2-1711B06F97E5}"/>
            </c:ext>
          </c:extLst>
        </c:ser>
        <c:ser>
          <c:idx val="1"/>
          <c:order val="1"/>
          <c:tx>
            <c:strRef>
              <c:f>'1.4.'!$F$5</c:f>
              <c:strCache>
                <c:ptCount val="1"/>
                <c:pt idx="0">
                  <c:v>Privado 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invertIfNegative val="0"/>
          <c:dLbls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48-42C5-A1F2-1711B06F97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'1.4.'!$C$6:$D$15</c:f>
              <c:multiLvlStrCache>
                <c:ptCount val="10"/>
                <c:lvl>
                  <c:pt idx="0">
                    <c:v>2000/01</c:v>
                  </c:pt>
                  <c:pt idx="1">
                    <c:v>2019/20</c:v>
                  </c:pt>
                  <c:pt idx="2">
                    <c:v>2000/01</c:v>
                  </c:pt>
                  <c:pt idx="3">
                    <c:v>2019/20</c:v>
                  </c:pt>
                  <c:pt idx="4">
                    <c:v>2000/01</c:v>
                  </c:pt>
                  <c:pt idx="5">
                    <c:v>2019/20</c:v>
                  </c:pt>
                  <c:pt idx="6">
                    <c:v>2002/03</c:v>
                  </c:pt>
                  <c:pt idx="7">
                    <c:v>2019/20</c:v>
                  </c:pt>
                  <c:pt idx="8">
                    <c:v>2000/01</c:v>
                  </c:pt>
                  <c:pt idx="9">
                    <c:v>2019/20</c:v>
                  </c:pt>
                </c:lvl>
                <c:lvl>
                  <c:pt idx="0">
                    <c:v>Educação pré-escolar             </c:v>
                  </c:pt>
                  <c:pt idx="2">
                    <c:v>Ensino básico                 </c:v>
                  </c:pt>
                  <c:pt idx="4">
                    <c:v>Ensino secundário               </c:v>
                  </c:pt>
                  <c:pt idx="6">
                    <c:v>Ensino pós-secundário não superior  </c:v>
                  </c:pt>
                  <c:pt idx="8">
                    <c:v>Ensino superior </c:v>
                  </c:pt>
                </c:lvl>
              </c:multiLvlStrCache>
            </c:multiLvlStrRef>
          </c:cat>
          <c:val>
            <c:numRef>
              <c:f>'1.4.'!$F$6:$F$15</c:f>
              <c:numCache>
                <c:formatCode>0.0</c:formatCode>
                <c:ptCount val="10"/>
                <c:pt idx="0">
                  <c:v>50.245745087220406</c:v>
                </c:pt>
                <c:pt idx="1">
                  <c:v>47</c:v>
                </c:pt>
                <c:pt idx="2">
                  <c:v>10.1</c:v>
                </c:pt>
                <c:pt idx="3">
                  <c:v>12.5</c:v>
                </c:pt>
                <c:pt idx="4">
                  <c:v>16.82497558900587</c:v>
                </c:pt>
                <c:pt idx="5">
                  <c:v>21.5</c:v>
                </c:pt>
                <c:pt idx="6">
                  <c:v>11</c:v>
                </c:pt>
                <c:pt idx="7">
                  <c:v>0.7</c:v>
                </c:pt>
                <c:pt idx="8">
                  <c:v>29.4</c:v>
                </c:pt>
                <c:pt idx="9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8-42C5-A1F2-1711B06F9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836255"/>
        <c:axId val="1"/>
      </c:barChart>
      <c:catAx>
        <c:axId val="3608362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Ano letivo/Nível de ensino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</a:t>
                </a:r>
              </a:p>
            </c:rich>
          </c:tx>
          <c:layout>
            <c:manualLayout>
              <c:xMode val="edge"/>
              <c:yMode val="edge"/>
              <c:x val="2.0366993599484278E-2"/>
              <c:y val="0.3902080150428957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60836255"/>
        <c:crosses val="autoZero"/>
        <c:crossBetween val="between"/>
      </c:valAx>
      <c:spPr>
        <a:pattFill prst="pct5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8351740571902195"/>
          <c:y val="0.92008905603217506"/>
          <c:w val="0.5023628954275452"/>
          <c:h val="5.9502748723573751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60174029799492E-2"/>
          <c:y val="6.4611423572053503E-2"/>
          <c:w val="0.92706007254711142"/>
          <c:h val="0.79329643661504623"/>
        </c:manualLayout>
      </c:layout>
      <c:lineChart>
        <c:grouping val="standard"/>
        <c:varyColors val="0"/>
        <c:ser>
          <c:idx val="0"/>
          <c:order val="0"/>
          <c:tx>
            <c:strRef>
              <c:f>'1.5.'!$B$6</c:f>
              <c:strCache>
                <c:ptCount val="1"/>
                <c:pt idx="0">
                  <c:v>Educação pré-escolar</c:v>
                </c:pt>
              </c:strCache>
            </c:strRef>
          </c:tx>
          <c:spPr>
            <a:ln w="15875">
              <a:solidFill>
                <a:srgbClr val="C4D79B"/>
              </a:solidFill>
            </a:ln>
          </c:spPr>
          <c:marker>
            <c:symbol val="circle"/>
            <c:size val="5"/>
            <c:spPr>
              <a:solidFill>
                <a:srgbClr val="C4D79B"/>
              </a:solidFill>
              <a:ln>
                <a:solidFill>
                  <a:srgbClr val="C4D79B"/>
                </a:solidFill>
              </a:ln>
            </c:spPr>
          </c:marker>
          <c:dLbls>
            <c:dLbl>
              <c:idx val="0"/>
              <c:layout>
                <c:manualLayout>
                  <c:x val="-2.5765488497734197E-2"/>
                  <c:y val="2.416592048921963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17-451E-976D-01586BDF6D77}"/>
                </c:ext>
              </c:extLst>
            </c:dLbl>
            <c:dLbl>
              <c:idx val="1"/>
              <c:layout>
                <c:manualLayout>
                  <c:x val="-2.1790862261257711E-2"/>
                  <c:y val="3.082775077201170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17-451E-976D-01586BDF6D77}"/>
                </c:ext>
              </c:extLst>
            </c:dLbl>
            <c:dLbl>
              <c:idx val="2"/>
              <c:layout>
                <c:manualLayout>
                  <c:x val="-2.0465986849098856E-2"/>
                  <c:y val="2.416592048921963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17-451E-976D-01586BDF6D77}"/>
                </c:ext>
              </c:extLst>
            </c:dLbl>
            <c:dLbl>
              <c:idx val="3"/>
              <c:layout>
                <c:manualLayout>
                  <c:x val="-2.1790862261257711E-2"/>
                  <c:y val="2.749683563061567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17-451E-976D-01586BDF6D77}"/>
                </c:ext>
              </c:extLst>
            </c:dLbl>
            <c:dLbl>
              <c:idx val="11"/>
              <c:layout>
                <c:manualLayout>
                  <c:x val="-1.119185896398707E-2"/>
                  <c:y val="3.082775077201168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17-451E-976D-01586BDF6D77}"/>
                </c:ext>
              </c:extLst>
            </c:dLbl>
            <c:dLbl>
              <c:idx val="12"/>
              <c:layout>
                <c:manualLayout>
                  <c:x val="-9.8669835518282387E-3"/>
                  <c:y val="5.414415676178396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17-451E-976D-01586BDF6D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'1.5.'!$C$6:$V$6</c:f>
              <c:numCache>
                <c:formatCode>0.0</c:formatCode>
                <c:ptCount val="20"/>
                <c:pt idx="0">
                  <c:v>74.846552897517881</c:v>
                </c:pt>
                <c:pt idx="1">
                  <c:v>76.329265757192886</c:v>
                </c:pt>
                <c:pt idx="2">
                  <c:v>76.423960197513281</c:v>
                </c:pt>
                <c:pt idx="3">
                  <c:v>77.073299506097797</c:v>
                </c:pt>
                <c:pt idx="4">
                  <c:v>77.434629251997805</c:v>
                </c:pt>
                <c:pt idx="5">
                  <c:v>77.657237517330785</c:v>
                </c:pt>
                <c:pt idx="6">
                  <c:v>77.689193249462292</c:v>
                </c:pt>
                <c:pt idx="7">
                  <c:v>78.962868770599712</c:v>
                </c:pt>
                <c:pt idx="8">
                  <c:v>82.265674607394274</c:v>
                </c:pt>
                <c:pt idx="9">
                  <c:v>83.946801129887504</c:v>
                </c:pt>
                <c:pt idx="10">
                  <c:v>85.696607948755272</c:v>
                </c:pt>
                <c:pt idx="11">
                  <c:v>89.294234227621388</c:v>
                </c:pt>
                <c:pt idx="12">
                  <c:v>88.530904200036687</c:v>
                </c:pt>
                <c:pt idx="13">
                  <c:v>87.8</c:v>
                </c:pt>
                <c:pt idx="14">
                  <c:v>88.5</c:v>
                </c:pt>
                <c:pt idx="15">
                  <c:v>88.4</c:v>
                </c:pt>
                <c:pt idx="16">
                  <c:v>90.8</c:v>
                </c:pt>
                <c:pt idx="17">
                  <c:v>90.1</c:v>
                </c:pt>
                <c:pt idx="18">
                  <c:v>92.2</c:v>
                </c:pt>
                <c:pt idx="19">
                  <c:v>92.8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17-451E-976D-01586BDF6D77}"/>
            </c:ext>
          </c:extLst>
        </c:ser>
        <c:ser>
          <c:idx val="1"/>
          <c:order val="1"/>
          <c:tx>
            <c:strRef>
              <c:f>'1.5.'!$B$7</c:f>
              <c:strCache>
                <c:ptCount val="1"/>
                <c:pt idx="0">
                  <c:v>Ensino básico</c:v>
                </c:pt>
              </c:strCache>
            </c:strRef>
          </c:tx>
          <c:spPr>
            <a:ln w="15875">
              <a:solidFill>
                <a:srgbClr val="769336"/>
              </a:solidFill>
            </a:ln>
          </c:spPr>
          <c:marker>
            <c:symbol val="circle"/>
            <c:size val="5"/>
            <c:spPr>
              <a:solidFill>
                <a:srgbClr val="769336"/>
              </a:solidFill>
              <a:ln>
                <a:solidFill>
                  <a:srgbClr val="769336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'1.5.'!$C$7:$V$7</c:f>
              <c:numCache>
                <c:formatCode>0.0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99.4</c:v>
                </c:pt>
                <c:pt idx="14">
                  <c:v>98.3</c:v>
                </c:pt>
                <c:pt idx="15">
                  <c:v>97.7</c:v>
                </c:pt>
                <c:pt idx="16">
                  <c:v>97.4</c:v>
                </c:pt>
                <c:pt idx="17">
                  <c:v>97.7</c:v>
                </c:pt>
                <c:pt idx="18">
                  <c:v>98.3</c:v>
                </c:pt>
                <c:pt idx="19">
                  <c:v>99.4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17-451E-976D-01586BDF6D77}"/>
            </c:ext>
          </c:extLst>
        </c:ser>
        <c:ser>
          <c:idx val="4"/>
          <c:order val="2"/>
          <c:tx>
            <c:strRef>
              <c:f>'1.5.'!$B$8</c:f>
              <c:strCache>
                <c:ptCount val="1"/>
                <c:pt idx="0">
                  <c:v>Ensino Secundário</c:v>
                </c:pt>
              </c:strCache>
            </c:strRef>
          </c:tx>
          <c:spPr>
            <a:ln w="15875">
              <a:solidFill>
                <a:schemeClr val="accent3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'1.5.'!$C$8:$V$8</c:f>
              <c:numCache>
                <c:formatCode>0.0</c:formatCode>
                <c:ptCount val="20"/>
                <c:pt idx="0">
                  <c:v>62.480410369317099</c:v>
                </c:pt>
                <c:pt idx="1">
                  <c:v>59.660726688546148</c:v>
                </c:pt>
                <c:pt idx="2">
                  <c:v>58.876194994400834</c:v>
                </c:pt>
                <c:pt idx="3">
                  <c:v>57.951759121788818</c:v>
                </c:pt>
                <c:pt idx="4">
                  <c:v>59.793879200303849</c:v>
                </c:pt>
                <c:pt idx="5">
                  <c:v>54.173649246740752</c:v>
                </c:pt>
                <c:pt idx="6">
                  <c:v>60.033998004838843</c:v>
                </c:pt>
                <c:pt idx="7">
                  <c:v>63.151582755850441</c:v>
                </c:pt>
                <c:pt idx="8">
                  <c:v>68.062609863173421</c:v>
                </c:pt>
                <c:pt idx="9">
                  <c:v>71.401089027878029</c:v>
                </c:pt>
                <c:pt idx="10">
                  <c:v>72.471638539767241</c:v>
                </c:pt>
                <c:pt idx="11">
                  <c:v>72.275501837286285</c:v>
                </c:pt>
                <c:pt idx="12">
                  <c:v>73.630081856424738</c:v>
                </c:pt>
                <c:pt idx="13">
                  <c:v>74.3</c:v>
                </c:pt>
                <c:pt idx="14">
                  <c:v>74.599999999999994</c:v>
                </c:pt>
                <c:pt idx="15">
                  <c:v>75.3</c:v>
                </c:pt>
                <c:pt idx="16">
                  <c:v>77.599999999999994</c:v>
                </c:pt>
                <c:pt idx="17">
                  <c:v>79.3</c:v>
                </c:pt>
                <c:pt idx="18">
                  <c:v>81.5</c:v>
                </c:pt>
                <c:pt idx="19">
                  <c:v>82.9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17-451E-976D-01586BDF6D77}"/>
            </c:ext>
          </c:extLst>
        </c:ser>
        <c:ser>
          <c:idx val="5"/>
          <c:order val="3"/>
          <c:tx>
            <c:strRef>
              <c:f>'1.5.'!$B$9</c:f>
              <c:strCache>
                <c:ptCount val="1"/>
                <c:pt idx="0">
                  <c:v>Ensino Superior</c:v>
                </c:pt>
              </c:strCache>
            </c:strRef>
          </c:tx>
          <c:spPr>
            <a:ln w="15875">
              <a:solidFill>
                <a:srgbClr val="000000"/>
              </a:solidFill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chemeClr val="bg2">
                    <a:lumMod val="10000"/>
                  </a:schemeClr>
                </a:solidFill>
              </a:ln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0317-451E-976D-01586BDF6D77}"/>
              </c:ext>
            </c:extLst>
          </c:dPt>
          <c:dPt>
            <c:idx val="1"/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0B-0317-451E-976D-01586BDF6D7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17-451E-976D-01586BDF6D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'1.5.'!$C$9:$V$9</c:f>
              <c:numCache>
                <c:formatCode>0.0</c:formatCode>
                <c:ptCount val="20"/>
                <c:pt idx="0">
                  <c:v>0</c:v>
                </c:pt>
                <c:pt idx="1">
                  <c:v>26.034749745891627</c:v>
                </c:pt>
                <c:pt idx="2">
                  <c:v>27.063884796085734</c:v>
                </c:pt>
                <c:pt idx="3">
                  <c:v>27.5</c:v>
                </c:pt>
                <c:pt idx="4">
                  <c:v>27.7</c:v>
                </c:pt>
                <c:pt idx="5">
                  <c:v>27.8</c:v>
                </c:pt>
                <c:pt idx="6">
                  <c:v>27.7</c:v>
                </c:pt>
                <c:pt idx="7">
                  <c:v>28.8</c:v>
                </c:pt>
                <c:pt idx="8">
                  <c:v>30.4</c:v>
                </c:pt>
                <c:pt idx="9">
                  <c:v>31.2</c:v>
                </c:pt>
                <c:pt idx="10">
                  <c:v>31.9</c:v>
                </c:pt>
                <c:pt idx="11">
                  <c:v>31.4</c:v>
                </c:pt>
                <c:pt idx="12">
                  <c:v>31.3</c:v>
                </c:pt>
                <c:pt idx="13">
                  <c:v>31.3</c:v>
                </c:pt>
                <c:pt idx="14">
                  <c:v>31.4</c:v>
                </c:pt>
                <c:pt idx="15">
                  <c:v>33.1</c:v>
                </c:pt>
                <c:pt idx="16">
                  <c:v>34.299999999999997</c:v>
                </c:pt>
                <c:pt idx="17">
                  <c:v>35.6</c:v>
                </c:pt>
                <c:pt idx="18">
                  <c:v>36.4</c:v>
                </c:pt>
                <c:pt idx="19">
                  <c:v>37.6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17-451E-976D-01586BDF6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556415"/>
        <c:axId val="1"/>
      </c:lineChart>
      <c:catAx>
        <c:axId val="97755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real de escolarização (%)</a:t>
                </a:r>
              </a:p>
            </c:rich>
          </c:tx>
          <c:layout>
            <c:manualLayout>
              <c:xMode val="edge"/>
              <c:yMode val="edge"/>
              <c:x val="7.7117128369528845E-3"/>
              <c:y val="0.1969579412329556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977556415"/>
        <c:crosses val="autoZero"/>
        <c:crossBetween val="between"/>
        <c:majorUnit val="20"/>
        <c:minorUnit val="4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1907732286934054"/>
          <c:y val="0.94425499473319718"/>
          <c:w val="0.34950776559407271"/>
          <c:h val="3.8006646065029008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956722603787561E-2"/>
          <c:y val="8.2914789972241124E-2"/>
          <c:w val="0.91756725151270335"/>
          <c:h val="0.80143503666979898"/>
        </c:manualLayout>
      </c:layout>
      <c:lineChart>
        <c:grouping val="standard"/>
        <c:varyColors val="0"/>
        <c:ser>
          <c:idx val="0"/>
          <c:order val="0"/>
          <c:tx>
            <c:strRef>
              <c:f>'1.6.'!$C$6</c:f>
              <c:strCache>
                <c:ptCount val="1"/>
                <c:pt idx="0">
                  <c:v>1.º Ciclo</c:v>
                </c:pt>
              </c:strCache>
            </c:strRef>
          </c:tx>
          <c:spPr>
            <a:ln w="15875">
              <a:solidFill>
                <a:srgbClr val="76933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769336"/>
              </a:solidFill>
              <a:ln>
                <a:solidFill>
                  <a:srgbClr val="769336"/>
                </a:solidFill>
              </a:ln>
            </c:spPr>
          </c:marker>
          <c:dLbls>
            <c:dLbl>
              <c:idx val="19"/>
              <c:layout>
                <c:manualLayout>
                  <c:x val="-1.1129716792849683E-2"/>
                  <c:y val="-2.2647354265901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F9-4478-9B6D-B55CF2D32CE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'1.6.'!$D$5:$W$5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'1.6.'!$D$6:$W$6</c:f>
              <c:numCache>
                <c:formatCode>0.0</c:formatCode>
                <c:ptCount val="20"/>
                <c:pt idx="0">
                  <c:v>91.248005918664603</c:v>
                </c:pt>
                <c:pt idx="1">
                  <c:v>91.507046986499034</c:v>
                </c:pt>
                <c:pt idx="2">
                  <c:v>92.358549486709421</c:v>
                </c:pt>
                <c:pt idx="3">
                  <c:v>93.276451414151467</c:v>
                </c:pt>
                <c:pt idx="4">
                  <c:v>94.549535238002136</c:v>
                </c:pt>
                <c:pt idx="5">
                  <c:v>95.608880380610813</c:v>
                </c:pt>
                <c:pt idx="6">
                  <c:v>95.985787208487636</c:v>
                </c:pt>
                <c:pt idx="7">
                  <c:v>96.288167361992862</c:v>
                </c:pt>
                <c:pt idx="8">
                  <c:v>96.411353128785819</c:v>
                </c:pt>
                <c:pt idx="9">
                  <c:v>96.308674080266854</c:v>
                </c:pt>
                <c:pt idx="10">
                  <c:v>96.673336342644831</c:v>
                </c:pt>
                <c:pt idx="11">
                  <c:v>95.616733449168464</c:v>
                </c:pt>
                <c:pt idx="12">
                  <c:v>95.141374210276453</c:v>
                </c:pt>
                <c:pt idx="13">
                  <c:v>95</c:v>
                </c:pt>
                <c:pt idx="14">
                  <c:v>95.9</c:v>
                </c:pt>
                <c:pt idx="15">
                  <c:v>96.3</c:v>
                </c:pt>
                <c:pt idx="16">
                  <c:v>97</c:v>
                </c:pt>
                <c:pt idx="17">
                  <c:v>97.2</c:v>
                </c:pt>
                <c:pt idx="18">
                  <c:v>97.9</c:v>
                </c:pt>
                <c:pt idx="19">
                  <c:v>98.6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9-4478-9B6D-B55CF2D32CEE}"/>
            </c:ext>
          </c:extLst>
        </c:ser>
        <c:ser>
          <c:idx val="1"/>
          <c:order val="1"/>
          <c:tx>
            <c:strRef>
              <c:f>'1.6.'!$C$7</c:f>
              <c:strCache>
                <c:ptCount val="1"/>
                <c:pt idx="0">
                  <c:v>2.º Ciclo </c:v>
                </c:pt>
              </c:strCache>
            </c:strRef>
          </c:tx>
          <c:spPr>
            <a:ln w="15875">
              <a:solidFill>
                <a:srgbClr val="4F6228"/>
              </a:solidFill>
            </a:ln>
          </c:spPr>
          <c:marker>
            <c:symbol val="circle"/>
            <c:size val="5"/>
            <c:spPr>
              <a:solidFill>
                <a:srgbClr val="4F6228"/>
              </a:solidFill>
              <a:ln>
                <a:solidFill>
                  <a:srgbClr val="4F6228"/>
                </a:solidFill>
              </a:ln>
            </c:spPr>
          </c:marker>
          <c:dLbls>
            <c:dLbl>
              <c:idx val="0"/>
              <c:layout>
                <c:manualLayout>
                  <c:x val="-2.1188380437952504E-2"/>
                  <c:y val="-3.057392825896762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9-4478-9B6D-B55CF2D32CEE}"/>
                </c:ext>
              </c:extLst>
            </c:dLbl>
            <c:dLbl>
              <c:idx val="7"/>
              <c:layout>
                <c:manualLayout>
                  <c:x val="-2.1188380437952504E-2"/>
                  <c:y val="-3.057392825896762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9-4478-9B6D-B55CF2D32CEE}"/>
                </c:ext>
              </c:extLst>
            </c:dLbl>
            <c:dLbl>
              <c:idx val="8"/>
              <c:layout>
                <c:manualLayout>
                  <c:x val="-2.1188380437952504E-2"/>
                  <c:y val="-3.05739282589676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F9-4478-9B6D-B55CF2D32CEE}"/>
                </c:ext>
              </c:extLst>
            </c:dLbl>
            <c:dLbl>
              <c:idx val="9"/>
              <c:layout>
                <c:manualLayout>
                  <c:x val="-2.1188380437952598E-2"/>
                  <c:y val="-3.057392825896762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F9-4478-9B6D-B55CF2D32CEE}"/>
                </c:ext>
              </c:extLst>
            </c:dLbl>
            <c:dLbl>
              <c:idx val="10"/>
              <c:layout>
                <c:manualLayout>
                  <c:x val="-2.1188380437952407E-2"/>
                  <c:y val="-2.687022455526392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F9-4478-9B6D-B55CF2D32CEE}"/>
                </c:ext>
              </c:extLst>
            </c:dLbl>
            <c:dLbl>
              <c:idx val="18"/>
              <c:layout>
                <c:manualLayout>
                  <c:x val="-1.7761475072775555E-2"/>
                  <c:y val="-2.16372193511993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F9-4478-9B6D-B55CF2D32CEE}"/>
                </c:ext>
              </c:extLst>
            </c:dLbl>
            <c:dLbl>
              <c:idx val="19"/>
              <c:layout>
                <c:manualLayout>
                  <c:x val="-3.6809272211550839E-3"/>
                  <c:y val="-8.92993314107341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F9-4478-9B6D-B55CF2D32CE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'1.6.'!$D$5:$W$5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'1.6.'!$D$7:$W$7</c:f>
              <c:numCache>
                <c:formatCode>0.0</c:formatCode>
                <c:ptCount val="20"/>
                <c:pt idx="0">
                  <c:v>87.339547938797168</c:v>
                </c:pt>
                <c:pt idx="1">
                  <c:v>84.41250628451759</c:v>
                </c:pt>
                <c:pt idx="2">
                  <c:v>85.233547036503992</c:v>
                </c:pt>
                <c:pt idx="3">
                  <c:v>86.050175007237144</c:v>
                </c:pt>
                <c:pt idx="4">
                  <c:v>87.037598952191829</c:v>
                </c:pt>
                <c:pt idx="5">
                  <c:v>89.274375881328822</c:v>
                </c:pt>
                <c:pt idx="6">
                  <c:v>89.500789102084894</c:v>
                </c:pt>
                <c:pt idx="7">
                  <c:v>91.979281240005307</c:v>
                </c:pt>
                <c:pt idx="8">
                  <c:v>92.372206509416571</c:v>
                </c:pt>
                <c:pt idx="9">
                  <c:v>92.304280937504899</c:v>
                </c:pt>
                <c:pt idx="10">
                  <c:v>92.62451770279938</c:v>
                </c:pt>
                <c:pt idx="11">
                  <c:v>88.842857315068898</c:v>
                </c:pt>
                <c:pt idx="12">
                  <c:v>87.477029710296861</c:v>
                </c:pt>
                <c:pt idx="13">
                  <c:v>88.6</c:v>
                </c:pt>
                <c:pt idx="14">
                  <c:v>91.4</c:v>
                </c:pt>
                <c:pt idx="15">
                  <c:v>93.3</c:v>
                </c:pt>
                <c:pt idx="16">
                  <c:v>94.2</c:v>
                </c:pt>
                <c:pt idx="17">
                  <c:v>94.7</c:v>
                </c:pt>
                <c:pt idx="18">
                  <c:v>96.2</c:v>
                </c:pt>
                <c:pt idx="19">
                  <c:v>97.6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F9-4478-9B6D-B55CF2D32CEE}"/>
            </c:ext>
          </c:extLst>
        </c:ser>
        <c:ser>
          <c:idx val="2"/>
          <c:order val="2"/>
          <c:tx>
            <c:strRef>
              <c:f>'1.6.'!$C$8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>
              <a:solidFill>
                <a:srgbClr val="303F11"/>
              </a:solidFill>
            </a:ln>
          </c:spPr>
          <c:marker>
            <c:symbol val="circle"/>
            <c:size val="5"/>
            <c:spPr>
              <a:solidFill>
                <a:srgbClr val="303F11"/>
              </a:solidFill>
              <a:ln>
                <a:solidFill>
                  <a:srgbClr val="303F11"/>
                </a:solidFill>
              </a:ln>
            </c:spPr>
          </c:marker>
          <c:dLbls>
            <c:dLbl>
              <c:idx val="12"/>
              <c:layout>
                <c:manualLayout>
                  <c:x val="-1.7323646138435594E-2"/>
                  <c:y val="2.687051618547681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F9-4478-9B6D-B55CF2D32CEE}"/>
                </c:ext>
              </c:extLst>
            </c:dLbl>
            <c:dLbl>
              <c:idx val="19"/>
              <c:layout>
                <c:manualLayout>
                  <c:x val="-6.1638570783866167E-3"/>
                  <c:y val="1.4417117613384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F9-4478-9B6D-B55CF2D32CE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'1.6.'!$D$5:$W$5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'1.6.'!$D$8:$W$8</c:f>
              <c:numCache>
                <c:formatCode>0.0</c:formatCode>
                <c:ptCount val="20"/>
                <c:pt idx="0">
                  <c:v>81.782326510234654</c:v>
                </c:pt>
                <c:pt idx="1">
                  <c:v>80.806640111283144</c:v>
                </c:pt>
                <c:pt idx="2">
                  <c:v>80.851726323330851</c:v>
                </c:pt>
                <c:pt idx="3">
                  <c:v>82.208010152538563</c:v>
                </c:pt>
                <c:pt idx="4">
                  <c:v>80.331182747058264</c:v>
                </c:pt>
                <c:pt idx="5">
                  <c:v>80.825665051662668</c:v>
                </c:pt>
                <c:pt idx="6">
                  <c:v>81.599248040846064</c:v>
                </c:pt>
                <c:pt idx="7">
                  <c:v>86.037787665689891</c:v>
                </c:pt>
                <c:pt idx="8">
                  <c:v>85.957084751390383</c:v>
                </c:pt>
                <c:pt idx="9">
                  <c:v>86.205334023821862</c:v>
                </c:pt>
                <c:pt idx="10">
                  <c:v>86.736950043259526</c:v>
                </c:pt>
                <c:pt idx="11">
                  <c:v>84.394762112111096</c:v>
                </c:pt>
                <c:pt idx="12">
                  <c:v>84.062637620319478</c:v>
                </c:pt>
                <c:pt idx="13">
                  <c:v>84.9</c:v>
                </c:pt>
                <c:pt idx="14">
                  <c:v>87.7</c:v>
                </c:pt>
                <c:pt idx="15">
                  <c:v>90</c:v>
                </c:pt>
                <c:pt idx="16">
                  <c:v>91.5</c:v>
                </c:pt>
                <c:pt idx="17">
                  <c:v>92.2</c:v>
                </c:pt>
                <c:pt idx="18">
                  <c:v>94.2</c:v>
                </c:pt>
                <c:pt idx="19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F9-4478-9B6D-B55CF2D32CEE}"/>
            </c:ext>
          </c:extLst>
        </c:ser>
        <c:ser>
          <c:idx val="3"/>
          <c:order val="3"/>
          <c:tx>
            <c:strRef>
              <c:f>'1.6.'!$B$9</c:f>
              <c:strCache>
                <c:ptCount val="1"/>
                <c:pt idx="0">
                  <c:v>Ensino secundário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'1.6.'!$D$5:$W$5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'1.6.'!$D$9:$W$9</c:f>
              <c:numCache>
                <c:formatCode>0.0</c:formatCode>
                <c:ptCount val="20"/>
                <c:pt idx="0">
                  <c:v>60.640690495902795</c:v>
                </c:pt>
                <c:pt idx="1">
                  <c:v>62.648357836800187</c:v>
                </c:pt>
                <c:pt idx="2">
                  <c:v>66.330723485640846</c:v>
                </c:pt>
                <c:pt idx="3">
                  <c:v>66.222208814745542</c:v>
                </c:pt>
                <c:pt idx="4">
                  <c:v>67.890022440551405</c:v>
                </c:pt>
                <c:pt idx="5">
                  <c:v>68.925330718606659</c:v>
                </c:pt>
                <c:pt idx="6">
                  <c:v>75.158995658235753</c:v>
                </c:pt>
                <c:pt idx="7">
                  <c:v>79.000310966293966</c:v>
                </c:pt>
                <c:pt idx="8">
                  <c:v>80.921418862062268</c:v>
                </c:pt>
                <c:pt idx="9">
                  <c:v>80.723800579165683</c:v>
                </c:pt>
                <c:pt idx="10">
                  <c:v>79.192402741727406</c:v>
                </c:pt>
                <c:pt idx="11">
                  <c:v>79.911853113109501</c:v>
                </c:pt>
                <c:pt idx="12">
                  <c:v>81.01517436118138</c:v>
                </c:pt>
                <c:pt idx="13">
                  <c:v>81.5</c:v>
                </c:pt>
                <c:pt idx="14">
                  <c:v>83.4</c:v>
                </c:pt>
                <c:pt idx="15">
                  <c:v>84.3</c:v>
                </c:pt>
                <c:pt idx="16">
                  <c:v>84.9</c:v>
                </c:pt>
                <c:pt idx="17">
                  <c:v>86.1</c:v>
                </c:pt>
                <c:pt idx="18">
                  <c:v>86.9</c:v>
                </c:pt>
                <c:pt idx="19">
                  <c:v>91.5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BF9-4478-9B6D-B55CF2D32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7998864"/>
        <c:axId val="1"/>
      </c:lineChart>
      <c:catAx>
        <c:axId val="19879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6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transição/conclusão (%)</a:t>
                </a:r>
              </a:p>
            </c:rich>
          </c:tx>
          <c:layout>
            <c:manualLayout>
              <c:xMode val="edge"/>
              <c:yMode val="edge"/>
              <c:x val="1.8680965660542434E-2"/>
              <c:y val="0.172062041627512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987998864"/>
        <c:crosses val="autoZero"/>
        <c:crossBetween val="between"/>
        <c:majorUnit val="10"/>
      </c:valAx>
      <c:spPr>
        <a:pattFill prst="pct5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4739973825969527"/>
          <c:y val="0.89745105710147854"/>
          <c:w val="0.4814837976030355"/>
          <c:h val="5.46899237939916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81" r="0.7500000000000081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72353726248013E-2"/>
          <c:y val="7.5113268608414233E-2"/>
          <c:w val="0.8760313451408055"/>
          <c:h val="0.82006324209473813"/>
        </c:manualLayout>
      </c:layout>
      <c:lineChart>
        <c:grouping val="standard"/>
        <c:varyColors val="0"/>
        <c:ser>
          <c:idx val="1"/>
          <c:order val="0"/>
          <c:tx>
            <c:v>Ensino básico</c:v>
          </c:tx>
          <c:spPr>
            <a:ln w="15875" cap="flat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92-4D66-9A59-8B15E90C5C7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92-4D66-9A59-8B15E90C5C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2-4D66-9A59-8B15E90C5C7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92-4D66-9A59-8B15E90C5C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92-4D66-9A59-8B15E90C5C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'1.7.'!$C$6:$V$6</c:f>
              <c:numCache>
                <c:formatCode>###\ ###\ ###</c:formatCode>
                <c:ptCount val="20"/>
                <c:pt idx="0">
                  <c:v>104021</c:v>
                </c:pt>
                <c:pt idx="1">
                  <c:v>99332</c:v>
                </c:pt>
                <c:pt idx="2">
                  <c:v>100204</c:v>
                </c:pt>
                <c:pt idx="3">
                  <c:v>101178</c:v>
                </c:pt>
                <c:pt idx="4">
                  <c:v>88593</c:v>
                </c:pt>
                <c:pt idx="5">
                  <c:v>96824</c:v>
                </c:pt>
                <c:pt idx="6">
                  <c:v>113361</c:v>
                </c:pt>
                <c:pt idx="7">
                  <c:v>142649</c:v>
                </c:pt>
                <c:pt idx="8">
                  <c:v>207783</c:v>
                </c:pt>
                <c:pt idx="9">
                  <c:v>203146</c:v>
                </c:pt>
                <c:pt idx="10">
                  <c:v>172261</c:v>
                </c:pt>
                <c:pt idx="11">
                  <c:v>152420</c:v>
                </c:pt>
                <c:pt idx="12">
                  <c:v>125284</c:v>
                </c:pt>
                <c:pt idx="13">
                  <c:v>111741</c:v>
                </c:pt>
                <c:pt idx="14">
                  <c:v>118948</c:v>
                </c:pt>
                <c:pt idx="15">
                  <c:v>115457</c:v>
                </c:pt>
                <c:pt idx="16">
                  <c:v>114357</c:v>
                </c:pt>
                <c:pt idx="17">
                  <c:v>116573</c:v>
                </c:pt>
                <c:pt idx="18">
                  <c:v>113330</c:v>
                </c:pt>
                <c:pt idx="19">
                  <c:v>116763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92-4D66-9A59-8B15E90C5C77}"/>
            </c:ext>
          </c:extLst>
        </c:ser>
        <c:ser>
          <c:idx val="2"/>
          <c:order val="1"/>
          <c:tx>
            <c:v>Ensino secundário</c:v>
          </c:tx>
          <c:spPr>
            <a:ln w="15875">
              <a:solidFill>
                <a:schemeClr val="accent3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92-4D66-9A59-8B15E90C5C7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92-4D66-9A59-8B15E90C5C77}"/>
                </c:ext>
              </c:extLst>
            </c:dLbl>
            <c:dLbl>
              <c:idx val="3"/>
              <c:layout>
                <c:manualLayout>
                  <c:x val="-3.3420256245522952E-2"/>
                  <c:y val="4.1246082103814696E-2"/>
                </c:manualLayout>
              </c:layout>
              <c:spPr/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92-4D66-9A59-8B15E90C5C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92-4D66-9A59-8B15E90C5C77}"/>
                </c:ext>
              </c:extLst>
            </c:dLbl>
            <c:dLbl>
              <c:idx val="5"/>
              <c:layout>
                <c:manualLayout>
                  <c:x val="-3.486795818398445E-2"/>
                  <c:y val="3.8009836149122136E-2"/>
                </c:manualLayout>
              </c:layout>
              <c:spPr/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92-4D66-9A59-8B15E90C5C7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92-4D66-9A59-8B15E90C5C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92-4D66-9A59-8B15E90C5C77}"/>
                </c:ext>
              </c:extLst>
            </c:dLbl>
            <c:dLbl>
              <c:idx val="12"/>
              <c:layout>
                <c:manualLayout>
                  <c:x val="-1.9461759867706936E-2"/>
                  <c:y val="2.9698537682789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92-4D66-9A59-8B15E90C5C77}"/>
                </c:ext>
              </c:extLst>
            </c:dLbl>
            <c:dLbl>
              <c:idx val="13"/>
              <c:layout>
                <c:manualLayout>
                  <c:x val="-3.2819429778247096E-2"/>
                  <c:y val="1.9198126549970728E-2"/>
                </c:manualLayout>
              </c:layout>
              <c:spPr/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92-4D66-9A59-8B15E90C5C77}"/>
                </c:ext>
              </c:extLst>
            </c:dLbl>
            <c:dLbl>
              <c:idx val="18"/>
              <c:layout>
                <c:manualLayout>
                  <c:x val="-1.9895358461173643E-2"/>
                  <c:y val="-1.58737804251270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92-4D66-9A59-8B15E90C5C77}"/>
                </c:ext>
              </c:extLst>
            </c:dLbl>
            <c:dLbl>
              <c:idx val="19"/>
              <c:layout>
                <c:manualLayout>
                  <c:x val="-1.7700747683967118E-2"/>
                  <c:y val="1.7000124984376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92-4D66-9A59-8B15E90C5C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'1.7.'!$C$7:$V$7</c:f>
              <c:numCache>
                <c:formatCode>###\ ###\ ###</c:formatCode>
                <c:ptCount val="20"/>
                <c:pt idx="0">
                  <c:v>65395</c:v>
                </c:pt>
                <c:pt idx="1">
                  <c:v>66477</c:v>
                </c:pt>
                <c:pt idx="2">
                  <c:v>74013</c:v>
                </c:pt>
                <c:pt idx="3">
                  <c:v>65125</c:v>
                </c:pt>
                <c:pt idx="4">
                  <c:v>64559</c:v>
                </c:pt>
                <c:pt idx="5">
                  <c:v>66317</c:v>
                </c:pt>
                <c:pt idx="6">
                  <c:v>78951</c:v>
                </c:pt>
                <c:pt idx="7">
                  <c:v>72066</c:v>
                </c:pt>
                <c:pt idx="8">
                  <c:v>128661</c:v>
                </c:pt>
                <c:pt idx="9">
                  <c:v>137855</c:v>
                </c:pt>
                <c:pt idx="10">
                  <c:v>111020</c:v>
                </c:pt>
                <c:pt idx="11">
                  <c:v>115231</c:v>
                </c:pt>
                <c:pt idx="12">
                  <c:v>116082</c:v>
                </c:pt>
                <c:pt idx="13">
                  <c:v>109537</c:v>
                </c:pt>
                <c:pt idx="14">
                  <c:v>84781</c:v>
                </c:pt>
                <c:pt idx="15">
                  <c:v>89650</c:v>
                </c:pt>
                <c:pt idx="16">
                  <c:v>96366</c:v>
                </c:pt>
                <c:pt idx="17">
                  <c:v>100290</c:v>
                </c:pt>
                <c:pt idx="18">
                  <c:v>102784</c:v>
                </c:pt>
                <c:pt idx="19">
                  <c:v>111057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92-4D66-9A59-8B15E90C5C77}"/>
            </c:ext>
          </c:extLst>
        </c:ser>
        <c:ser>
          <c:idx val="3"/>
          <c:order val="2"/>
          <c:tx>
            <c:v>Ensino Superior</c:v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92-4D66-9A59-8B15E90C5C7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92-4D66-9A59-8B15E90C5C77}"/>
                </c:ext>
              </c:extLst>
            </c:dLbl>
            <c:dLbl>
              <c:idx val="3"/>
              <c:layout>
                <c:manualLayout>
                  <c:x val="-3.197255430706146E-2"/>
                  <c:y val="-3.1537089417220908E-2"/>
                </c:manualLayout>
              </c:layout>
              <c:spPr/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92-4D66-9A59-8B15E90C5C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92-4D66-9A59-8B15E90C5C77}"/>
                </c:ext>
              </c:extLst>
            </c:dLbl>
            <c:dLbl>
              <c:idx val="5"/>
              <c:layout>
                <c:manualLayout>
                  <c:x val="-3.3420256245522952E-2"/>
                  <c:y val="-2.8300843462528348E-2"/>
                </c:manualLayout>
              </c:layout>
              <c:spPr/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92-4D66-9A59-8B15E90C5C7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92-4D66-9A59-8B15E90C5C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92-4D66-9A59-8B15E90C5C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'1.7.'!$C$8:$V$8</c:f>
              <c:numCache>
                <c:formatCode>###\ ###\ ###</c:formatCode>
                <c:ptCount val="20"/>
                <c:pt idx="0">
                  <c:v>60091</c:v>
                </c:pt>
                <c:pt idx="1">
                  <c:v>62897</c:v>
                </c:pt>
                <c:pt idx="2">
                  <c:v>67216</c:v>
                </c:pt>
                <c:pt idx="3">
                  <c:v>66871</c:v>
                </c:pt>
                <c:pt idx="4">
                  <c:v>68073</c:v>
                </c:pt>
                <c:pt idx="5">
                  <c:v>69209</c:v>
                </c:pt>
                <c:pt idx="6">
                  <c:v>80541</c:v>
                </c:pt>
                <c:pt idx="7">
                  <c:v>81539</c:v>
                </c:pt>
                <c:pt idx="8">
                  <c:v>73857</c:v>
                </c:pt>
                <c:pt idx="9">
                  <c:v>75002</c:v>
                </c:pt>
                <c:pt idx="10">
                  <c:v>75482</c:v>
                </c:pt>
                <c:pt idx="11">
                  <c:v>79034</c:v>
                </c:pt>
                <c:pt idx="12">
                  <c:v>78947</c:v>
                </c:pt>
                <c:pt idx="13">
                  <c:v>74129</c:v>
                </c:pt>
                <c:pt idx="14">
                  <c:v>74757</c:v>
                </c:pt>
                <c:pt idx="15">
                  <c:v>73086</c:v>
                </c:pt>
                <c:pt idx="16">
                  <c:v>77034</c:v>
                </c:pt>
                <c:pt idx="17">
                  <c:v>79849</c:v>
                </c:pt>
                <c:pt idx="18">
                  <c:v>81138</c:v>
                </c:pt>
                <c:pt idx="19">
                  <c:v>85799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92-4D66-9A59-8B15E90C5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840960"/>
        <c:axId val="1"/>
      </c:lineChart>
      <c:catAx>
        <c:axId val="28684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2.919065957258321E-3"/>
              <c:y val="0.32727809023872018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86840960"/>
        <c:crosses val="autoZero"/>
        <c:crossBetween val="between"/>
      </c:valAx>
      <c:spPr>
        <a:pattFill prst="pct5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>
        <c:manualLayout>
          <c:xMode val="edge"/>
          <c:yMode val="edge"/>
          <c:x val="0.337831301861589"/>
          <c:y val="0.91075365579302592"/>
          <c:w val="0.31110057305047328"/>
          <c:h val="4.7607049118860149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44568233942076E-2"/>
          <c:y val="0.10050286481385072"/>
          <c:w val="0.8975453880884392"/>
          <c:h val="0.80786419990184166"/>
        </c:manualLayout>
      </c:layout>
      <c:lineChart>
        <c:grouping val="standard"/>
        <c:varyColors val="0"/>
        <c:ser>
          <c:idx val="0"/>
          <c:order val="0"/>
          <c:tx>
            <c:v>Educação pré-escolar</c:v>
          </c:tx>
          <c:spPr>
            <a:ln w="19050">
              <a:solidFill>
                <a:srgbClr val="C4D79B"/>
              </a:solidFill>
            </a:ln>
          </c:spPr>
          <c:marker>
            <c:symbol val="circle"/>
            <c:size val="5"/>
            <c:spPr>
              <a:solidFill>
                <a:srgbClr val="C4D79B"/>
              </a:solidFill>
              <a:ln>
                <a:solidFill>
                  <a:srgbClr val="C4D79B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F3-4BC1-9BA0-020219C77A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F3-4BC1-9BA0-020219C77A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3-4BC1-9BA0-020219C77A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3-4BC1-9BA0-020219C77AC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F3-4BC1-9BA0-020219C77AC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3-4BC1-9BA0-020219C77AC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F3-4BC1-9BA0-020219C77AC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F3-4BC1-9BA0-020219C77AC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F3-4BC1-9BA0-020219C77A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F3-4BC1-9BA0-020219C77AC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F3-4BC1-9BA0-020219C77AC6}"/>
                </c:ext>
              </c:extLst>
            </c:dLbl>
            <c:spPr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'1.8.'!$C$6:$V$6</c:f>
              <c:numCache>
                <c:formatCode>###\ ###\ ###</c:formatCode>
                <c:ptCount val="20"/>
                <c:pt idx="0">
                  <c:v>16007</c:v>
                </c:pt>
                <c:pt idx="1">
                  <c:v>16194</c:v>
                </c:pt>
                <c:pt idx="2">
                  <c:v>16666</c:v>
                </c:pt>
                <c:pt idx="3">
                  <c:v>16708</c:v>
                </c:pt>
                <c:pt idx="4">
                  <c:v>17797</c:v>
                </c:pt>
                <c:pt idx="5">
                  <c:v>18213</c:v>
                </c:pt>
                <c:pt idx="6">
                  <c:v>18352</c:v>
                </c:pt>
                <c:pt idx="7">
                  <c:v>17682</c:v>
                </c:pt>
                <c:pt idx="8">
                  <c:v>18242</c:v>
                </c:pt>
                <c:pt idx="9">
                  <c:v>18380</c:v>
                </c:pt>
                <c:pt idx="10">
                  <c:v>18284</c:v>
                </c:pt>
                <c:pt idx="11">
                  <c:v>17628</c:v>
                </c:pt>
                <c:pt idx="12">
                  <c:v>17139</c:v>
                </c:pt>
                <c:pt idx="13">
                  <c:v>16143</c:v>
                </c:pt>
                <c:pt idx="14">
                  <c:v>16079</c:v>
                </c:pt>
                <c:pt idx="15">
                  <c:v>16002</c:v>
                </c:pt>
                <c:pt idx="16">
                  <c:v>16148</c:v>
                </c:pt>
                <c:pt idx="17">
                  <c:v>16065</c:v>
                </c:pt>
                <c:pt idx="18">
                  <c:v>16277</c:v>
                </c:pt>
                <c:pt idx="19">
                  <c:v>16611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F3-4BC1-9BA0-020219C77AC6}"/>
            </c:ext>
          </c:extLst>
        </c:ser>
        <c:ser>
          <c:idx val="1"/>
          <c:order val="1"/>
          <c:tx>
            <c:v>Ensino básico - 1.º Ciclo</c:v>
          </c:tx>
          <c:spPr>
            <a:ln w="19050">
              <a:solidFill>
                <a:srgbClr val="769336"/>
              </a:solidFill>
            </a:ln>
          </c:spPr>
          <c:marker>
            <c:symbol val="circle"/>
            <c:size val="5"/>
            <c:spPr>
              <a:solidFill>
                <a:srgbClr val="769336"/>
              </a:solidFill>
              <a:ln>
                <a:solidFill>
                  <a:srgbClr val="769336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F3-4BC1-9BA0-020219C77A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F3-4BC1-9BA0-020219C77A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F3-4BC1-9BA0-020219C77A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F3-4BC1-9BA0-020219C77AC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F3-4BC1-9BA0-020219C77AC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F3-4BC1-9BA0-020219C77AC6}"/>
                </c:ext>
              </c:extLst>
            </c:dLbl>
            <c:dLbl>
              <c:idx val="8"/>
              <c:layout>
                <c:manualLayout>
                  <c:x val="-9.4200462035936381E-3"/>
                  <c:y val="4.537951048801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F3-4BC1-9BA0-020219C77AC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F3-4BC1-9BA0-020219C77AC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F3-4BC1-9BA0-020219C77AC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F3-4BC1-9BA0-020219C77A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F3-4BC1-9BA0-020219C77AC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F3-4BC1-9BA0-020219C77AC6}"/>
                </c:ext>
              </c:extLst>
            </c:dLbl>
            <c:dLbl>
              <c:idx val="14"/>
              <c:layout>
                <c:manualLayout>
                  <c:x val="-3.3895906415139787E-2"/>
                  <c:y val="7.3230480336298432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F3-4BC1-9BA0-020219C77AC6}"/>
                </c:ext>
              </c:extLst>
            </c:dLbl>
            <c:dLbl>
              <c:idx val="15"/>
              <c:layout>
                <c:manualLayout>
                  <c:x val="-2.7597674939179931E-2"/>
                  <c:y val="9.5658732313633216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F3-4BC1-9BA0-020219C77AC6}"/>
                </c:ext>
              </c:extLst>
            </c:dLbl>
            <c:dLbl>
              <c:idx val="16"/>
              <c:layout>
                <c:manualLayout>
                  <c:x val="-2.5929015990700018E-2"/>
                  <c:y val="1.756520669291338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F3-4BC1-9BA0-020219C77AC6}"/>
                </c:ext>
              </c:extLst>
            </c:dLbl>
            <c:dLbl>
              <c:idx val="17"/>
              <c:layout>
                <c:manualLayout>
                  <c:x val="-2.1317220624668697E-2"/>
                  <c:y val="2.3699293685850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F3-4BC1-9BA0-020219C77AC6}"/>
                </c:ext>
              </c:extLst>
            </c:dLbl>
            <c:dLbl>
              <c:idx val="18"/>
              <c:layout>
                <c:manualLayout>
                  <c:x val="-1.876782610586691E-2"/>
                  <c:y val="1.556921238503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F3-4BC1-9BA0-020219C77AC6}"/>
                </c:ext>
              </c:extLst>
            </c:dLbl>
            <c:dLbl>
              <c:idx val="19"/>
              <c:layout>
                <c:manualLayout>
                  <c:x val="-1.4667509626990058E-2"/>
                  <c:y val="1.827923948530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F3-4BC1-9BA0-020219C77A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'1.8.'!$C$7:$V$7</c:f>
              <c:numCache>
                <c:formatCode>###\ ###\ ###</c:formatCode>
                <c:ptCount val="20"/>
                <c:pt idx="0">
                  <c:v>39243</c:v>
                </c:pt>
                <c:pt idx="1">
                  <c:v>40308</c:v>
                </c:pt>
                <c:pt idx="2">
                  <c:v>39853</c:v>
                </c:pt>
                <c:pt idx="3">
                  <c:v>40077</c:v>
                </c:pt>
                <c:pt idx="4">
                  <c:v>40619</c:v>
                </c:pt>
                <c:pt idx="5">
                  <c:v>39396</c:v>
                </c:pt>
                <c:pt idx="6">
                  <c:v>34499</c:v>
                </c:pt>
                <c:pt idx="7">
                  <c:v>35228</c:v>
                </c:pt>
                <c:pt idx="8">
                  <c:v>34361</c:v>
                </c:pt>
                <c:pt idx="9">
                  <c:v>34572</c:v>
                </c:pt>
                <c:pt idx="10">
                  <c:v>33044</c:v>
                </c:pt>
                <c:pt idx="11">
                  <c:v>30692</c:v>
                </c:pt>
                <c:pt idx="12">
                  <c:v>30200</c:v>
                </c:pt>
                <c:pt idx="13">
                  <c:v>28214</c:v>
                </c:pt>
                <c:pt idx="14">
                  <c:v>28095</c:v>
                </c:pt>
                <c:pt idx="15">
                  <c:v>28806</c:v>
                </c:pt>
                <c:pt idx="16">
                  <c:v>29861</c:v>
                </c:pt>
                <c:pt idx="17">
                  <c:v>29979</c:v>
                </c:pt>
                <c:pt idx="18">
                  <c:v>30178</c:v>
                </c:pt>
                <c:pt idx="19">
                  <c:v>30043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CF3-4BC1-9BA0-020219C77AC6}"/>
            </c:ext>
          </c:extLst>
        </c:ser>
        <c:ser>
          <c:idx val="2"/>
          <c:order val="2"/>
          <c:tx>
            <c:v>Ensino básico - 2.º Ciclo</c:v>
          </c:tx>
          <c:spPr>
            <a:ln w="25400">
              <a:solidFill>
                <a:srgbClr val="4F6228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4F6228"/>
              </a:solidFill>
              <a:ln>
                <a:solidFill>
                  <a:srgbClr val="4F6228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F3-4BC1-9BA0-020219C77A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F3-4BC1-9BA0-020219C77A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F3-4BC1-9BA0-020219C77AC6}"/>
                </c:ext>
              </c:extLst>
            </c:dLbl>
            <c:dLbl>
              <c:idx val="4"/>
              <c:layout>
                <c:manualLayout>
                  <c:x val="-3.2415854297500532E-2"/>
                  <c:y val="-7.011393690731187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F3-4BC1-9BA0-020219C77A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CF3-4BC1-9BA0-020219C77AC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F3-4BC1-9BA0-020219C77AC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CF3-4BC1-9BA0-020219C77AC6}"/>
                </c:ext>
              </c:extLst>
            </c:dLbl>
            <c:dLbl>
              <c:idx val="8"/>
              <c:layout>
                <c:manualLayout>
                  <c:x val="-3.0232767952834812E-2"/>
                  <c:y val="2.87485041381321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CF3-4BC1-9BA0-020219C77AC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CF3-4BC1-9BA0-020219C77AC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CF3-4BC1-9BA0-020219C77AC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CF3-4BC1-9BA0-020219C77A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CF3-4BC1-9BA0-020219C77AC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CF3-4BC1-9BA0-020219C77A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'1.8.'!$C$8:$V$8</c:f>
              <c:numCache>
                <c:formatCode>###\ ###\ ###</c:formatCode>
                <c:ptCount val="20"/>
                <c:pt idx="0">
                  <c:v>35250</c:v>
                </c:pt>
                <c:pt idx="1">
                  <c:v>36742</c:v>
                </c:pt>
                <c:pt idx="2">
                  <c:v>36108</c:v>
                </c:pt>
                <c:pt idx="3">
                  <c:v>36887</c:v>
                </c:pt>
                <c:pt idx="4">
                  <c:v>37164</c:v>
                </c:pt>
                <c:pt idx="5">
                  <c:v>34754</c:v>
                </c:pt>
                <c:pt idx="6">
                  <c:v>32871</c:v>
                </c:pt>
                <c:pt idx="7">
                  <c:v>34057</c:v>
                </c:pt>
                <c:pt idx="8">
                  <c:v>34069</c:v>
                </c:pt>
                <c:pt idx="9">
                  <c:v>35629</c:v>
                </c:pt>
                <c:pt idx="10">
                  <c:v>34086</c:v>
                </c:pt>
                <c:pt idx="11">
                  <c:v>31330</c:v>
                </c:pt>
                <c:pt idx="12">
                  <c:v>26871</c:v>
                </c:pt>
                <c:pt idx="13">
                  <c:v>24384</c:v>
                </c:pt>
                <c:pt idx="14">
                  <c:v>23747</c:v>
                </c:pt>
                <c:pt idx="15">
                  <c:v>23757</c:v>
                </c:pt>
                <c:pt idx="16">
                  <c:v>23973</c:v>
                </c:pt>
                <c:pt idx="17">
                  <c:v>24064</c:v>
                </c:pt>
                <c:pt idx="18">
                  <c:v>23802</c:v>
                </c:pt>
                <c:pt idx="19">
                  <c:v>23518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CF3-4BC1-9BA0-020219C77AC6}"/>
            </c:ext>
          </c:extLst>
        </c:ser>
        <c:ser>
          <c:idx val="3"/>
          <c:order val="3"/>
          <c:tx>
            <c:v>Ensinos básico ( 3.º Ciclo) e secundário</c:v>
          </c:tx>
          <c:spPr>
            <a:ln w="15875">
              <a:solidFill>
                <a:srgbClr val="303F11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03F11"/>
              </a:solidFill>
              <a:ln>
                <a:solidFill>
                  <a:srgbClr val="303F11"/>
                </a:solidFill>
              </a:ln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D-8CF3-4BC1-9BA0-020219C77AC6}"/>
              </c:ext>
            </c:extLst>
          </c:dPt>
          <c:dLbls>
            <c:dLbl>
              <c:idx val="0"/>
              <c:layout>
                <c:manualLayout>
                  <c:x val="-2.4143811186673289E-2"/>
                  <c:y val="2.7157399893533329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CF3-4BC1-9BA0-020219C77AC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CF3-4BC1-9BA0-020219C77A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CF3-4BC1-9BA0-020219C77A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CF3-4BC1-9BA0-020219C77A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CF3-4BC1-9BA0-020219C77AC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CF3-4BC1-9BA0-020219C77AC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CF3-4BC1-9BA0-020219C77AC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CF3-4BC1-9BA0-020219C77AC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CF3-4BC1-9BA0-020219C77AC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CF3-4BC1-9BA0-020219C77A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CF3-4BC1-9BA0-020219C77AC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CF3-4BC1-9BA0-020219C77AC6}"/>
                </c:ext>
              </c:extLst>
            </c:dLbl>
            <c:spPr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'1.8.'!$C$9:$V$9</c:f>
              <c:numCache>
                <c:formatCode>###\ ###\ ###</c:formatCode>
                <c:ptCount val="20"/>
                <c:pt idx="0">
                  <c:v>86207</c:v>
                </c:pt>
                <c:pt idx="1">
                  <c:v>87636</c:v>
                </c:pt>
                <c:pt idx="2">
                  <c:v>86093</c:v>
                </c:pt>
                <c:pt idx="3">
                  <c:v>86800</c:v>
                </c:pt>
                <c:pt idx="4">
                  <c:v>89577</c:v>
                </c:pt>
                <c:pt idx="5">
                  <c:v>89070</c:v>
                </c:pt>
                <c:pt idx="6">
                  <c:v>88280</c:v>
                </c:pt>
                <c:pt idx="7">
                  <c:v>88952</c:v>
                </c:pt>
                <c:pt idx="8">
                  <c:v>91325</c:v>
                </c:pt>
                <c:pt idx="9">
                  <c:v>91375</c:v>
                </c:pt>
                <c:pt idx="10">
                  <c:v>89539</c:v>
                </c:pt>
                <c:pt idx="11">
                  <c:v>83525</c:v>
                </c:pt>
                <c:pt idx="12">
                  <c:v>76101</c:v>
                </c:pt>
                <c:pt idx="13">
                  <c:v>72509</c:v>
                </c:pt>
                <c:pt idx="14">
                  <c:v>73353</c:v>
                </c:pt>
                <c:pt idx="15">
                  <c:v>74348</c:v>
                </c:pt>
                <c:pt idx="16">
                  <c:v>75567</c:v>
                </c:pt>
                <c:pt idx="17">
                  <c:v>76722</c:v>
                </c:pt>
                <c:pt idx="18">
                  <c:v>76735</c:v>
                </c:pt>
                <c:pt idx="19">
                  <c:v>76869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9-8CF3-4BC1-9BA0-020219C77AC6}"/>
            </c:ext>
          </c:extLst>
        </c:ser>
        <c:ser>
          <c:idx val="4"/>
          <c:order val="4"/>
          <c:tx>
            <c:v>Ensino Superior</c:v>
          </c:tx>
          <c:spPr>
            <a:ln w="15875">
              <a:solidFill>
                <a:srgbClr val="000000"/>
              </a:solidFill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</a:ln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3A-8CF3-4BC1-9BA0-020219C77AC6}"/>
              </c:ext>
            </c:extLst>
          </c:dPt>
          <c:dPt>
            <c:idx val="1"/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3C-8CF3-4BC1-9BA0-020219C77AC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CF3-4BC1-9BA0-020219C77A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CF3-4BC1-9BA0-020219C77A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CF3-4BC1-9BA0-020219C77AC6}"/>
                </c:ext>
              </c:extLst>
            </c:dLbl>
            <c:dLbl>
              <c:idx val="4"/>
              <c:layout>
                <c:manualLayout>
                  <c:x val="-3.024763422847683E-2"/>
                  <c:y val="3.663639746181152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CF3-4BC1-9BA0-020219C77A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CF3-4BC1-9BA0-020219C77AC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CF3-4BC1-9BA0-020219C77AC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CF3-4BC1-9BA0-020219C77AC6}"/>
                </c:ext>
              </c:extLst>
            </c:dLbl>
            <c:dLbl>
              <c:idx val="8"/>
              <c:layout>
                <c:manualLayout>
                  <c:x val="-2.8415243505651659E-2"/>
                  <c:y val="-2.514051597208885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CF3-4BC1-9BA0-020219C77AC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CF3-4BC1-9BA0-020219C77AC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CF3-4BC1-9BA0-020219C77AC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CF3-4BC1-9BA0-020219C77A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CF3-4BC1-9BA0-020219C77AC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CF3-4BC1-9BA0-020219C77AC6}"/>
                </c:ext>
              </c:extLst>
            </c:dLbl>
            <c:dLbl>
              <c:idx val="14"/>
              <c:layout>
                <c:manualLayout>
                  <c:x val="-2.7597674939179931E-2"/>
                  <c:y val="-2.489134260516286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CF3-4BC1-9BA0-020219C77AC6}"/>
                </c:ext>
              </c:extLst>
            </c:dLbl>
            <c:dLbl>
              <c:idx val="15"/>
              <c:layout>
                <c:manualLayout>
                  <c:x val="-3.0096893933244287E-2"/>
                  <c:y val="-2.744562102151024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CF3-4BC1-9BA0-020219C77AC6}"/>
                </c:ext>
              </c:extLst>
            </c:dLbl>
            <c:dLbl>
              <c:idx val="16"/>
              <c:layout>
                <c:manualLayout>
                  <c:x val="-3.0625229668422353E-2"/>
                  <c:y val="-3.579416830708661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CF3-4BC1-9BA0-020219C77AC6}"/>
                </c:ext>
              </c:extLst>
            </c:dLbl>
            <c:dLbl>
              <c:idx val="17"/>
              <c:layout>
                <c:manualLayout>
                  <c:x val="-1.876782610586691E-2"/>
                  <c:y val="-3.453918869897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CF3-4BC1-9BA0-020219C77AC6}"/>
                </c:ext>
              </c:extLst>
            </c:dLbl>
            <c:dLbl>
              <c:idx val="18"/>
              <c:layout>
                <c:manualLayout>
                  <c:x val="-1.876782610586691E-2"/>
                  <c:y val="-2.9119134498431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CF3-4BC1-9BA0-020219C77AC6}"/>
                </c:ext>
              </c:extLst>
            </c:dLbl>
            <c:dLbl>
              <c:idx val="19"/>
              <c:layout>
                <c:manualLayout>
                  <c:x val="-1.7100599651320957E-2"/>
                  <c:y val="-2.1017532238592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CF3-4BC1-9BA0-020219C77A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'1.8.'!$C$10:$V$10</c:f>
              <c:numCache>
                <c:formatCode>###\ ###\ ###</c:formatCode>
                <c:ptCount val="20"/>
                <c:pt idx="0">
                  <c:v>0</c:v>
                </c:pt>
                <c:pt idx="1">
                  <c:v>35740</c:v>
                </c:pt>
                <c:pt idx="2">
                  <c:v>36191</c:v>
                </c:pt>
                <c:pt idx="3">
                  <c:v>36402</c:v>
                </c:pt>
                <c:pt idx="4">
                  <c:v>36773</c:v>
                </c:pt>
                <c:pt idx="5">
                  <c:v>37434</c:v>
                </c:pt>
                <c:pt idx="6">
                  <c:v>36069</c:v>
                </c:pt>
                <c:pt idx="7">
                  <c:v>35178</c:v>
                </c:pt>
                <c:pt idx="8">
                  <c:v>35380</c:v>
                </c:pt>
                <c:pt idx="9">
                  <c:v>36215</c:v>
                </c:pt>
                <c:pt idx="10">
                  <c:v>38064</c:v>
                </c:pt>
                <c:pt idx="11">
                  <c:v>37078</c:v>
                </c:pt>
                <c:pt idx="12">
                  <c:v>35482</c:v>
                </c:pt>
                <c:pt idx="13">
                  <c:v>33528</c:v>
                </c:pt>
                <c:pt idx="14">
                  <c:v>32346</c:v>
                </c:pt>
                <c:pt idx="15">
                  <c:v>32580</c:v>
                </c:pt>
                <c:pt idx="16">
                  <c:v>33160</c:v>
                </c:pt>
                <c:pt idx="17">
                  <c:v>34227</c:v>
                </c:pt>
                <c:pt idx="18">
                  <c:v>35283</c:v>
                </c:pt>
                <c:pt idx="19">
                  <c:v>35549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F-8CF3-4BC1-9BA0-020219C7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63840"/>
        <c:axId val="1"/>
      </c:lineChart>
      <c:catAx>
        <c:axId val="12846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3.4511173674992342E-3"/>
              <c:y val="0.32694769861084438"/>
            </c:manualLayout>
          </c:layout>
          <c:overlay val="0"/>
        </c:title>
        <c:numFmt formatCode="#\ ###\ ###" sourceLinked="0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8463840"/>
        <c:crosses val="autoZero"/>
        <c:crossBetween val="between"/>
        <c:majorUnit val="10000"/>
      </c:valAx>
      <c:spPr>
        <a:pattFill prst="pct5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4525740687767755"/>
          <c:y val="0.92562447986684593"/>
          <c:w val="0.75885350851220079"/>
          <c:h val="5.128011437594692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899" r="0.75000000000000899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514680294837565E-2"/>
          <c:y val="0.15520150913814248"/>
          <c:w val="0.91100880730952916"/>
          <c:h val="0.72943649463918125"/>
        </c:manualLayout>
      </c:layout>
      <c:lineChart>
        <c:grouping val="standard"/>
        <c:varyColors val="0"/>
        <c:ser>
          <c:idx val="0"/>
          <c:order val="0"/>
          <c:tx>
            <c:strRef>
              <c:f>'1.9.'!$B$7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3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'1.9.'!$C$5:$V$5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'1.9.'!$C$7:$V$7</c:f>
              <c:numCache>
                <c:formatCode>###\ ###\ ###</c:formatCode>
                <c:ptCount val="20"/>
                <c:pt idx="0">
                  <c:v>62231</c:v>
                </c:pt>
                <c:pt idx="1">
                  <c:v>61147</c:v>
                </c:pt>
                <c:pt idx="2">
                  <c:v>59452</c:v>
                </c:pt>
                <c:pt idx="3">
                  <c:v>58765</c:v>
                </c:pt>
                <c:pt idx="4">
                  <c:v>60166</c:v>
                </c:pt>
                <c:pt idx="5">
                  <c:v>55749</c:v>
                </c:pt>
                <c:pt idx="6">
                  <c:v>51771</c:v>
                </c:pt>
                <c:pt idx="7">
                  <c:v>51319</c:v>
                </c:pt>
                <c:pt idx="8">
                  <c:v>50847</c:v>
                </c:pt>
                <c:pt idx="9">
                  <c:v>50989</c:v>
                </c:pt>
                <c:pt idx="10">
                  <c:v>50388</c:v>
                </c:pt>
                <c:pt idx="11">
                  <c:v>50681</c:v>
                </c:pt>
                <c:pt idx="12">
                  <c:v>48376</c:v>
                </c:pt>
                <c:pt idx="13">
                  <c:v>57988</c:v>
                </c:pt>
                <c:pt idx="14">
                  <c:v>55808</c:v>
                </c:pt>
                <c:pt idx="15">
                  <c:v>54119</c:v>
                </c:pt>
                <c:pt idx="16">
                  <c:v>52585</c:v>
                </c:pt>
                <c:pt idx="17">
                  <c:v>52337</c:v>
                </c:pt>
                <c:pt idx="18">
                  <c:v>51154</c:v>
                </c:pt>
                <c:pt idx="19">
                  <c:v>50477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4-48F5-AB23-B33A109E8F34}"/>
            </c:ext>
          </c:extLst>
        </c:ser>
        <c:ser>
          <c:idx val="1"/>
          <c:order val="1"/>
          <c:tx>
            <c:strRef>
              <c:f>'1.9.'!$B$8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'1.9.'!$C$5:$V$5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'1.9.'!$C$8:$V$8</c:f>
              <c:numCache>
                <c:formatCode>###\ ###\ ###</c:formatCode>
                <c:ptCount val="20"/>
                <c:pt idx="0">
                  <c:v>22973</c:v>
                </c:pt>
                <c:pt idx="1">
                  <c:v>24393</c:v>
                </c:pt>
                <c:pt idx="2">
                  <c:v>24664</c:v>
                </c:pt>
                <c:pt idx="3">
                  <c:v>24744</c:v>
                </c:pt>
                <c:pt idx="4">
                  <c:v>25107</c:v>
                </c:pt>
                <c:pt idx="5">
                  <c:v>25437</c:v>
                </c:pt>
                <c:pt idx="6">
                  <c:v>24195</c:v>
                </c:pt>
                <c:pt idx="7">
                  <c:v>24690</c:v>
                </c:pt>
                <c:pt idx="8">
                  <c:v>28210</c:v>
                </c:pt>
                <c:pt idx="9">
                  <c:v>26775</c:v>
                </c:pt>
                <c:pt idx="10">
                  <c:v>26544</c:v>
                </c:pt>
                <c:pt idx="11">
                  <c:v>26009</c:v>
                </c:pt>
                <c:pt idx="12">
                  <c:v>24703</c:v>
                </c:pt>
                <c:pt idx="13">
                  <c:v>23144</c:v>
                </c:pt>
                <c:pt idx="14">
                  <c:v>23066</c:v>
                </c:pt>
                <c:pt idx="15">
                  <c:v>23138</c:v>
                </c:pt>
                <c:pt idx="16">
                  <c:v>23136</c:v>
                </c:pt>
                <c:pt idx="17">
                  <c:v>22391</c:v>
                </c:pt>
                <c:pt idx="18">
                  <c:v>22366</c:v>
                </c:pt>
                <c:pt idx="19">
                  <c:v>22308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D4-48F5-AB23-B33A109E8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140319"/>
        <c:axId val="1"/>
      </c:lineChart>
      <c:catAx>
        <c:axId val="4351403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não docentes</a:t>
                </a:r>
              </a:p>
            </c:rich>
          </c:tx>
          <c:layout>
            <c:manualLayout>
              <c:xMode val="edge"/>
              <c:yMode val="edge"/>
              <c:x val="8.8476944347587738E-3"/>
              <c:y val="0.20069500084419273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35140319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6279963847876581"/>
          <c:y val="0.92563767248392192"/>
          <c:w val="0.39122599760951882"/>
          <c:h val="6.408036714708909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1360715</xdr:colOff>
      <xdr:row>13</xdr:row>
      <xdr:rowOff>19050</xdr:rowOff>
    </xdr:from>
    <xdr:to>
      <xdr:col>21</xdr:col>
      <xdr:colOff>690076</xdr:colOff>
      <xdr:row>44</xdr:row>
      <xdr:rowOff>136071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8</xdr:row>
      <xdr:rowOff>146050</xdr:rowOff>
    </xdr:from>
    <xdr:to>
      <xdr:col>21</xdr:col>
      <xdr:colOff>609600</xdr:colOff>
      <xdr:row>34</xdr:row>
      <xdr:rowOff>136525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838200</xdr:colOff>
      <xdr:row>7</xdr:row>
      <xdr:rowOff>105833</xdr:rowOff>
    </xdr:from>
    <xdr:to>
      <xdr:col>22</xdr:col>
      <xdr:colOff>0</xdr:colOff>
      <xdr:row>26</xdr:row>
      <xdr:rowOff>19051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428626</xdr:colOff>
      <xdr:row>12</xdr:row>
      <xdr:rowOff>133350</xdr:rowOff>
    </xdr:from>
    <xdr:to>
      <xdr:col>7</xdr:col>
      <xdr:colOff>38101</xdr:colOff>
      <xdr:row>30</xdr:row>
      <xdr:rowOff>133350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8</xdr:row>
      <xdr:rowOff>142875</xdr:rowOff>
    </xdr:from>
    <xdr:to>
      <xdr:col>21</xdr:col>
      <xdr:colOff>0</xdr:colOff>
      <xdr:row>26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866775</xdr:colOff>
      <xdr:row>28</xdr:row>
      <xdr:rowOff>85725</xdr:rowOff>
    </xdr:from>
    <xdr:to>
      <xdr:col>21</xdr:col>
      <xdr:colOff>0</xdr:colOff>
      <xdr:row>46</xdr:row>
      <xdr:rowOff>28575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7</xdr:row>
      <xdr:rowOff>142876</xdr:rowOff>
    </xdr:from>
    <xdr:to>
      <xdr:col>19</xdr:col>
      <xdr:colOff>704850</xdr:colOff>
      <xdr:row>21</xdr:row>
      <xdr:rowOff>57150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0.07971</cdr:y>
    </cdr:from>
    <cdr:to>
      <cdr:x>0.02926</cdr:x>
      <cdr:y>0.7657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293825"/>
          <a:ext cx="371475" cy="25286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vert="vert270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PT" sz="800" b="1" i="0" u="none" strike="noStrike" baseline="0">
              <a:solidFill>
                <a:srgbClr val="000000"/>
              </a:solidFill>
              <a:latin typeface="Verdana" panose="020B0604030504040204" pitchFamily="34" charset="0"/>
              <a:cs typeface="Arial" pitchFamily="34" charset="0"/>
            </a:rPr>
            <a:t>Número médio de alunos</a:t>
          </a:r>
          <a:endParaRPr lang="pt-PT" sz="1000" b="1" i="0" u="none" strike="noStrike" baseline="0">
            <a:solidFill>
              <a:srgbClr val="000000"/>
            </a:solidFill>
            <a:latin typeface="Verdana" panose="020B0604030504040204" pitchFamily="34" charset="0"/>
            <a:cs typeface="Arial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654050</xdr:colOff>
      <xdr:row>13</xdr:row>
      <xdr:rowOff>120650</xdr:rowOff>
    </xdr:from>
    <xdr:to>
      <xdr:col>21</xdr:col>
      <xdr:colOff>676275</xdr:colOff>
      <xdr:row>43</xdr:row>
      <xdr:rowOff>19050</xdr:rowOff>
    </xdr:to>
    <xdr:graphicFrame macro="">
      <xdr:nvGraphicFramePr>
        <xdr:cNvPr id="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593725</xdr:colOff>
      <xdr:row>11</xdr:row>
      <xdr:rowOff>0</xdr:rowOff>
    </xdr:from>
    <xdr:to>
      <xdr:col>21</xdr:col>
      <xdr:colOff>508000</xdr:colOff>
      <xdr:row>40</xdr:row>
      <xdr:rowOff>104775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16002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0" y="48863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409575</xdr:colOff>
      <xdr:row>16</xdr:row>
      <xdr:rowOff>47625</xdr:rowOff>
    </xdr:from>
    <xdr:to>
      <xdr:col>6</xdr:col>
      <xdr:colOff>838200</xdr:colOff>
      <xdr:row>41</xdr:row>
      <xdr:rowOff>66675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692150</xdr:colOff>
      <xdr:row>11</xdr:row>
      <xdr:rowOff>127000</xdr:rowOff>
    </xdr:from>
    <xdr:to>
      <xdr:col>21</xdr:col>
      <xdr:colOff>596900</xdr:colOff>
      <xdr:row>39</xdr:row>
      <xdr:rowOff>155575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133350</xdr:rowOff>
    </xdr:from>
    <xdr:to>
      <xdr:col>23</xdr:col>
      <xdr:colOff>9525</xdr:colOff>
      <xdr:row>40</xdr:row>
      <xdr:rowOff>38100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9</xdr:row>
      <xdr:rowOff>76200</xdr:rowOff>
    </xdr:from>
    <xdr:to>
      <xdr:col>22</xdr:col>
      <xdr:colOff>0</xdr:colOff>
      <xdr:row>35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1168400</xdr:colOff>
      <xdr:row>11</xdr:row>
      <xdr:rowOff>79375</xdr:rowOff>
    </xdr:from>
    <xdr:to>
      <xdr:col>21</xdr:col>
      <xdr:colOff>615950</xdr:colOff>
      <xdr:row>42</xdr:row>
      <xdr:rowOff>34925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819151</xdr:colOff>
      <xdr:row>10</xdr:row>
      <xdr:rowOff>0</xdr:rowOff>
    </xdr:from>
    <xdr:to>
      <xdr:col>21</xdr:col>
      <xdr:colOff>676276</xdr:colOff>
      <xdr:row>31</xdr:row>
      <xdr:rowOff>57150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1_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4."/>
    </sheetNames>
    <sheetDataSet>
      <sheetData sheetId="0">
        <row r="5">
          <cell r="C5" t="str">
            <v>2001/02</v>
          </cell>
          <cell r="E5" t="str">
            <v>2004/05</v>
          </cell>
          <cell r="F5" t="str">
            <v>2005/06</v>
          </cell>
          <cell r="G5" t="str">
            <v>2006/07</v>
          </cell>
          <cell r="H5" t="str">
            <v>2007/08</v>
          </cell>
          <cell r="I5" t="str">
            <v>2008/09</v>
          </cell>
          <cell r="J5" t="str">
            <v>2009/10</v>
          </cell>
          <cell r="K5" t="str">
            <v>2010/11</v>
          </cell>
          <cell r="L5" t="str">
            <v>2011/12</v>
          </cell>
          <cell r="M5" t="str">
            <v>2012/13</v>
          </cell>
          <cell r="N5" t="str">
            <v>2013/14</v>
          </cell>
          <cell r="O5" t="str">
            <v>2014/15</v>
          </cell>
          <cell r="P5" t="str">
            <v>2015/16</v>
          </cell>
          <cell r="Q5" t="str">
            <v>2016/17</v>
          </cell>
          <cell r="R5" t="str">
            <v>2017/18</v>
          </cell>
          <cell r="S5" t="str">
            <v>2018/19</v>
          </cell>
          <cell r="T5" t="str">
            <v>2019/20</v>
          </cell>
        </row>
        <row r="6">
          <cell r="B6" t="str">
            <v>Número médio de alunos por computador</v>
          </cell>
          <cell r="C6">
            <v>17.3</v>
          </cell>
          <cell r="E6">
            <v>11.7</v>
          </cell>
          <cell r="F6">
            <v>10.5</v>
          </cell>
          <cell r="G6">
            <v>9.5</v>
          </cell>
          <cell r="H6">
            <v>7.9</v>
          </cell>
          <cell r="I6">
            <v>2.1</v>
          </cell>
          <cell r="J6">
            <v>2</v>
          </cell>
          <cell r="K6">
            <v>2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3.5</v>
          </cell>
          <cell r="Q6">
            <v>4.3</v>
          </cell>
          <cell r="R6">
            <v>4.7</v>
          </cell>
          <cell r="S6">
            <v>4.5</v>
          </cell>
          <cell r="T6">
            <v>4.2</v>
          </cell>
        </row>
        <row r="7">
          <cell r="B7" t="str">
            <v>Número médio de alunos por computador com ligação à Internet</v>
          </cell>
          <cell r="C7">
            <v>33.799999999999997</v>
          </cell>
          <cell r="E7">
            <v>16.100000000000001</v>
          </cell>
          <cell r="F7">
            <v>14</v>
          </cell>
          <cell r="G7">
            <v>11.7</v>
          </cell>
          <cell r="H7">
            <v>8.9</v>
          </cell>
          <cell r="I7">
            <v>2.2999999999999998</v>
          </cell>
          <cell r="J7">
            <v>2.2000000000000002</v>
          </cell>
          <cell r="K7">
            <v>2.2000000000000002</v>
          </cell>
          <cell r="L7">
            <v>3.6</v>
          </cell>
          <cell r="M7">
            <v>3.5</v>
          </cell>
          <cell r="N7">
            <v>3.5</v>
          </cell>
          <cell r="O7">
            <v>3.6</v>
          </cell>
          <cell r="P7">
            <v>4</v>
          </cell>
          <cell r="Q7">
            <v>4.8</v>
          </cell>
          <cell r="R7">
            <v>5</v>
          </cell>
          <cell r="S7">
            <v>4.9000000000000004</v>
          </cell>
          <cell r="T7">
            <v>4.5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3"/>
  <sheetViews>
    <sheetView showGridLines="0" showZeros="0" tabSelected="1" zoomScaleNormal="100" workbookViewId="0">
      <selection activeCell="B20" sqref="B20"/>
    </sheetView>
  </sheetViews>
  <sheetFormatPr defaultRowHeight="12.75" x14ac:dyDescent="0.25"/>
  <cols>
    <col min="1" max="1" width="1.28515625" style="12" customWidth="1"/>
    <col min="2" max="2" width="35.7109375" style="1" customWidth="1"/>
    <col min="3" max="16" width="12.7109375" style="1" customWidth="1"/>
    <col min="17" max="18" width="12.7109375" style="2" customWidth="1"/>
    <col min="19" max="19" width="12.7109375" style="3" customWidth="1"/>
    <col min="20" max="22" width="12.7109375" style="12" customWidth="1"/>
    <col min="23" max="29" width="10.42578125" style="12" bestFit="1" customWidth="1"/>
    <col min="30" max="16384" width="9.140625" style="12"/>
  </cols>
  <sheetData>
    <row r="1" spans="2:22" ht="24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2:22" ht="24" customHeight="1" x14ac:dyDescent="0.25">
      <c r="B2" s="198" t="s">
        <v>59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2:22" ht="8.1" customHeight="1" x14ac:dyDescent="0.25">
      <c r="B3" s="4"/>
      <c r="C3" s="34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6"/>
      <c r="Q3" s="3"/>
      <c r="R3" s="3"/>
    </row>
    <row r="4" spans="2:22" ht="15" customHeight="1" x14ac:dyDescent="0.25">
      <c r="B4" s="115" t="s">
        <v>1</v>
      </c>
      <c r="C4" s="32"/>
      <c r="D4" s="37"/>
      <c r="E4" s="31"/>
      <c r="F4" s="29"/>
      <c r="G4" s="29"/>
      <c r="H4" s="29"/>
      <c r="I4" s="29"/>
      <c r="J4" s="37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2:22" ht="24" customHeight="1" x14ac:dyDescent="0.25">
      <c r="B5" s="38" t="s">
        <v>26</v>
      </c>
      <c r="C5" s="39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6" t="s">
        <v>8</v>
      </c>
      <c r="J5" s="7" t="s">
        <v>9</v>
      </c>
      <c r="K5" s="5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23</v>
      </c>
      <c r="Q5" s="6" t="s">
        <v>24</v>
      </c>
      <c r="R5" s="6" t="s">
        <v>25</v>
      </c>
      <c r="S5" s="6" t="s">
        <v>27</v>
      </c>
      <c r="T5" s="6" t="s">
        <v>44</v>
      </c>
      <c r="U5" s="6" t="s">
        <v>45</v>
      </c>
      <c r="V5" s="6" t="s">
        <v>54</v>
      </c>
    </row>
    <row r="6" spans="2:22" ht="24" customHeight="1" x14ac:dyDescent="0.25">
      <c r="B6" s="38" t="s">
        <v>15</v>
      </c>
      <c r="C6" s="40">
        <v>2260212</v>
      </c>
      <c r="D6" s="40">
        <v>2228352</v>
      </c>
      <c r="E6" s="40">
        <v>2208991</v>
      </c>
      <c r="F6" s="40">
        <v>2198954</v>
      </c>
      <c r="G6" s="40">
        <v>2172853</v>
      </c>
      <c r="H6" s="40">
        <v>2124260</v>
      </c>
      <c r="I6" s="40">
        <v>2144991</v>
      </c>
      <c r="J6" s="40">
        <v>2184871</v>
      </c>
      <c r="K6" s="40">
        <v>2435665</v>
      </c>
      <c r="L6" s="40">
        <v>2406098</v>
      </c>
      <c r="M6" s="40">
        <v>2329440</v>
      </c>
      <c r="N6" s="40">
        <v>2241756</v>
      </c>
      <c r="O6" s="40">
        <v>2139977</v>
      </c>
      <c r="P6" s="40">
        <v>2081827</v>
      </c>
      <c r="Q6" s="40">
        <v>2061813</v>
      </c>
      <c r="R6" s="40">
        <v>2027483</v>
      </c>
      <c r="S6" s="40">
        <v>2020494</v>
      </c>
      <c r="T6" s="40">
        <v>2006479</v>
      </c>
      <c r="U6" s="40">
        <v>2003856</v>
      </c>
      <c r="V6" s="40">
        <v>1997891</v>
      </c>
    </row>
    <row r="7" spans="2:22" ht="24" customHeight="1" x14ac:dyDescent="0.25">
      <c r="B7" s="41" t="s">
        <v>16</v>
      </c>
      <c r="C7" s="42">
        <v>235610</v>
      </c>
      <c r="D7" s="42">
        <v>241288</v>
      </c>
      <c r="E7" s="42">
        <v>247521</v>
      </c>
      <c r="F7" s="42">
        <v>253635</v>
      </c>
      <c r="G7" s="42">
        <v>259788</v>
      </c>
      <c r="H7" s="42">
        <v>262002</v>
      </c>
      <c r="I7" s="42">
        <v>263887</v>
      </c>
      <c r="J7" s="42">
        <v>266158</v>
      </c>
      <c r="K7" s="42">
        <v>274628</v>
      </c>
      <c r="L7" s="42">
        <v>274387</v>
      </c>
      <c r="M7" s="42">
        <v>276125</v>
      </c>
      <c r="N7" s="42">
        <v>272547</v>
      </c>
      <c r="O7" s="42">
        <v>266666</v>
      </c>
      <c r="P7" s="42">
        <v>265414</v>
      </c>
      <c r="Q7" s="42">
        <v>264660</v>
      </c>
      <c r="R7" s="42">
        <v>259850</v>
      </c>
      <c r="S7" s="42">
        <v>253959</v>
      </c>
      <c r="T7" s="42">
        <v>240231</v>
      </c>
      <c r="U7" s="42">
        <v>243719</v>
      </c>
      <c r="V7" s="42">
        <v>251108</v>
      </c>
    </row>
    <row r="8" spans="2:22" ht="24" customHeight="1" x14ac:dyDescent="0.25">
      <c r="B8" s="41" t="s">
        <v>17</v>
      </c>
      <c r="C8" s="42">
        <v>1223151</v>
      </c>
      <c r="D8" s="42">
        <v>1192931</v>
      </c>
      <c r="E8" s="42">
        <v>1174412</v>
      </c>
      <c r="F8" s="42">
        <v>1166277</v>
      </c>
      <c r="G8" s="42">
        <v>1153057</v>
      </c>
      <c r="H8" s="42">
        <v>1145234</v>
      </c>
      <c r="I8" s="42">
        <v>1155181</v>
      </c>
      <c r="J8" s="42">
        <v>1187184</v>
      </c>
      <c r="K8" s="42">
        <v>1283193</v>
      </c>
      <c r="L8" s="42">
        <v>1256462</v>
      </c>
      <c r="M8" s="42">
        <v>1206716</v>
      </c>
      <c r="N8" s="42">
        <v>1157811</v>
      </c>
      <c r="O8" s="42">
        <v>1093523</v>
      </c>
      <c r="P8" s="42">
        <v>1057459</v>
      </c>
      <c r="Q8" s="42">
        <v>1041698</v>
      </c>
      <c r="R8" s="42">
        <v>1013397</v>
      </c>
      <c r="S8" s="42">
        <v>1000006</v>
      </c>
      <c r="T8" s="42">
        <v>987704</v>
      </c>
      <c r="U8" s="42">
        <v>970229</v>
      </c>
      <c r="V8" s="42">
        <v>950864</v>
      </c>
    </row>
    <row r="9" spans="2:22" ht="24" customHeight="1" x14ac:dyDescent="0.25">
      <c r="B9" s="41" t="s">
        <v>18</v>
      </c>
      <c r="C9" s="42">
        <v>413748</v>
      </c>
      <c r="D9" s="42">
        <v>397532</v>
      </c>
      <c r="E9" s="42">
        <v>385589</v>
      </c>
      <c r="F9" s="42">
        <v>382212</v>
      </c>
      <c r="G9" s="42">
        <v>376896</v>
      </c>
      <c r="H9" s="42">
        <v>347400</v>
      </c>
      <c r="I9" s="42">
        <v>356711</v>
      </c>
      <c r="J9" s="42">
        <v>349477</v>
      </c>
      <c r="K9" s="42">
        <v>498327</v>
      </c>
      <c r="L9" s="42">
        <v>483982</v>
      </c>
      <c r="M9" s="42">
        <v>440895</v>
      </c>
      <c r="N9" s="42">
        <v>411238</v>
      </c>
      <c r="O9" s="42">
        <v>398447</v>
      </c>
      <c r="P9" s="42">
        <v>385210</v>
      </c>
      <c r="Q9" s="42">
        <v>393618</v>
      </c>
      <c r="R9" s="43">
        <v>391538</v>
      </c>
      <c r="S9" s="43">
        <v>399775</v>
      </c>
      <c r="T9" s="43">
        <v>401050</v>
      </c>
      <c r="U9" s="43">
        <v>399386</v>
      </c>
      <c r="V9" s="43">
        <v>393340</v>
      </c>
    </row>
    <row r="10" spans="2:22" ht="24" customHeight="1" x14ac:dyDescent="0.25">
      <c r="B10" s="44" t="s">
        <v>19</v>
      </c>
      <c r="C10" s="45" t="s">
        <v>20</v>
      </c>
      <c r="D10" s="45" t="s">
        <v>20</v>
      </c>
      <c r="E10" s="46">
        <v>638</v>
      </c>
      <c r="F10" s="46">
        <v>1767</v>
      </c>
      <c r="G10" s="46">
        <v>2175</v>
      </c>
      <c r="H10" s="46">
        <v>2312</v>
      </c>
      <c r="I10" s="46">
        <v>2483</v>
      </c>
      <c r="J10" s="47">
        <v>5135</v>
      </c>
      <c r="K10" s="47">
        <v>6515</v>
      </c>
      <c r="L10" s="47">
        <v>7640</v>
      </c>
      <c r="M10" s="47">
        <v>9436</v>
      </c>
      <c r="N10" s="47">
        <v>9887</v>
      </c>
      <c r="O10" s="47">
        <v>10341</v>
      </c>
      <c r="P10" s="47">
        <v>11544</v>
      </c>
      <c r="Q10" s="42">
        <v>12179</v>
      </c>
      <c r="R10" s="42">
        <v>6299</v>
      </c>
      <c r="S10" s="42">
        <v>4811</v>
      </c>
      <c r="T10" s="42">
        <v>4741</v>
      </c>
      <c r="U10" s="42">
        <v>5275</v>
      </c>
      <c r="V10" s="42">
        <v>5670</v>
      </c>
    </row>
    <row r="11" spans="2:22" ht="24" customHeight="1" x14ac:dyDescent="0.25">
      <c r="B11" s="48" t="s">
        <v>21</v>
      </c>
      <c r="C11" s="47">
        <v>387703</v>
      </c>
      <c r="D11" s="47">
        <v>396601</v>
      </c>
      <c r="E11" s="47">
        <v>400831</v>
      </c>
      <c r="F11" s="47">
        <v>395063</v>
      </c>
      <c r="G11" s="47">
        <v>380937</v>
      </c>
      <c r="H11" s="47">
        <v>367312</v>
      </c>
      <c r="I11" s="47">
        <v>366729</v>
      </c>
      <c r="J11" s="47">
        <v>376917</v>
      </c>
      <c r="K11" s="47">
        <v>373002</v>
      </c>
      <c r="L11" s="47">
        <v>383627</v>
      </c>
      <c r="M11" s="47">
        <v>396268</v>
      </c>
      <c r="N11" s="47">
        <v>390273</v>
      </c>
      <c r="O11" s="47">
        <v>371000</v>
      </c>
      <c r="P11" s="47">
        <v>362200</v>
      </c>
      <c r="Q11" s="42">
        <v>349658</v>
      </c>
      <c r="R11" s="42">
        <v>356399</v>
      </c>
      <c r="S11" s="42">
        <v>361943</v>
      </c>
      <c r="T11" s="42">
        <v>372753</v>
      </c>
      <c r="U11" s="42">
        <v>385247</v>
      </c>
      <c r="V11" s="42">
        <v>396909</v>
      </c>
    </row>
    <row r="12" spans="2:22" ht="12" customHeight="1" x14ac:dyDescent="0.25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3"/>
      <c r="R12" s="3"/>
    </row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spans="2:16" ht="12" customHeight="1" x14ac:dyDescent="0.25"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16" ht="12" customHeight="1" x14ac:dyDescent="0.25"/>
    <row r="19" spans="2:16" ht="12" customHeight="1" x14ac:dyDescent="0.25">
      <c r="G19" s="11"/>
    </row>
    <row r="20" spans="2:16" ht="12" customHeight="1" x14ac:dyDescent="0.25"/>
    <row r="21" spans="2:16" ht="12" customHeight="1" x14ac:dyDescent="0.25"/>
    <row r="22" spans="2:16" ht="12" customHeight="1" x14ac:dyDescent="0.25"/>
    <row r="23" spans="2:16" ht="12" customHeight="1" x14ac:dyDescent="0.25"/>
    <row r="24" spans="2:16" ht="12" customHeight="1" x14ac:dyDescent="0.25"/>
    <row r="25" spans="2:16" ht="12" customHeight="1" x14ac:dyDescent="0.25"/>
    <row r="26" spans="2:16" ht="12" customHeight="1" x14ac:dyDescent="0.25"/>
    <row r="27" spans="2:16" ht="12" customHeight="1" x14ac:dyDescent="0.25"/>
    <row r="28" spans="2:16" ht="12" customHeight="1" x14ac:dyDescent="0.25"/>
    <row r="29" spans="2:16" ht="12" customHeight="1" x14ac:dyDescent="0.25"/>
    <row r="30" spans="2:16" ht="12" customHeight="1" x14ac:dyDescent="0.25"/>
    <row r="31" spans="2:16" ht="12" customHeight="1" x14ac:dyDescent="0.25"/>
    <row r="32" spans="2:16" ht="12" customHeight="1" x14ac:dyDescent="0.25"/>
    <row r="33" spans="2:22" ht="12" customHeight="1" x14ac:dyDescent="0.25"/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/>
    <row r="42" spans="2:22" ht="12" customHeight="1" x14ac:dyDescent="0.25"/>
    <row r="43" spans="2:22" ht="12" customHeight="1" x14ac:dyDescent="0.25">
      <c r="G43" s="11" t="s">
        <v>22</v>
      </c>
    </row>
    <row r="44" spans="2:22" ht="12" customHeight="1" x14ac:dyDescent="0.25"/>
    <row r="45" spans="2:22" ht="12" customHeight="1" x14ac:dyDescent="0.25"/>
    <row r="46" spans="2:22" ht="12" customHeight="1" x14ac:dyDescent="0.25">
      <c r="B46" s="199" t="s">
        <v>55</v>
      </c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</row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</sheetData>
  <mergeCells count="3">
    <mergeCell ref="B1:V1"/>
    <mergeCell ref="B2:V2"/>
    <mergeCell ref="B46:V46"/>
  </mergeCells>
  <printOptions horizontalCentered="1" verticalCentered="1"/>
  <pageMargins left="0.25" right="0.25" top="0.75" bottom="0.75" header="0.3" footer="0.3"/>
  <pageSetup paperSize="9" scale="49" pageOrder="overThenDown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Normal="100" workbookViewId="0">
      <selection activeCell="Z15" sqref="Z15"/>
    </sheetView>
  </sheetViews>
  <sheetFormatPr defaultRowHeight="10.5" x14ac:dyDescent="0.15"/>
  <cols>
    <col min="1" max="1" width="1.28515625" style="156" customWidth="1"/>
    <col min="2" max="2" width="24.7109375" style="156" customWidth="1"/>
    <col min="3" max="22" width="10.7109375" style="156" customWidth="1"/>
    <col min="23" max="16384" width="9.140625" style="156"/>
  </cols>
  <sheetData>
    <row r="1" spans="1:22" s="1" customFormat="1" ht="24.75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1:22" ht="24" customHeight="1" x14ac:dyDescent="0.15">
      <c r="B2" s="198" t="s">
        <v>69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1:22" ht="8.1" customHeight="1" x14ac:dyDescent="0.15">
      <c r="B3" s="157"/>
      <c r="C3" s="157"/>
      <c r="F3" s="158"/>
    </row>
    <row r="4" spans="1:22" ht="15" customHeight="1" x14ac:dyDescent="0.15">
      <c r="A4" s="159"/>
      <c r="B4" s="160" t="s">
        <v>1</v>
      </c>
      <c r="C4" s="161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3"/>
      <c r="V4" s="162"/>
    </row>
    <row r="5" spans="1:22" ht="25.5" customHeight="1" x14ac:dyDescent="0.15">
      <c r="A5" s="164"/>
      <c r="B5" s="165" t="s">
        <v>32</v>
      </c>
      <c r="C5" s="166" t="s">
        <v>2</v>
      </c>
      <c r="D5" s="167" t="s">
        <v>3</v>
      </c>
      <c r="E5" s="167" t="s">
        <v>4</v>
      </c>
      <c r="F5" s="167" t="s">
        <v>5</v>
      </c>
      <c r="G5" s="167" t="s">
        <v>6</v>
      </c>
      <c r="H5" s="167" t="s">
        <v>7</v>
      </c>
      <c r="I5" s="167" t="s">
        <v>8</v>
      </c>
      <c r="J5" s="167" t="s">
        <v>9</v>
      </c>
      <c r="K5" s="167" t="s">
        <v>10</v>
      </c>
      <c r="L5" s="167" t="s">
        <v>11</v>
      </c>
      <c r="M5" s="167" t="s">
        <v>12</v>
      </c>
      <c r="N5" s="167" t="s">
        <v>13</v>
      </c>
      <c r="O5" s="167" t="s">
        <v>14</v>
      </c>
      <c r="P5" s="167" t="s">
        <v>23</v>
      </c>
      <c r="Q5" s="167" t="s">
        <v>24</v>
      </c>
      <c r="R5" s="167" t="s">
        <v>25</v>
      </c>
      <c r="S5" s="167" t="s">
        <v>27</v>
      </c>
      <c r="T5" s="167" t="s">
        <v>44</v>
      </c>
      <c r="U5" s="168" t="s">
        <v>45</v>
      </c>
      <c r="V5" s="167" t="s">
        <v>54</v>
      </c>
    </row>
    <row r="6" spans="1:22" s="149" customFormat="1" ht="25.5" customHeight="1" x14ac:dyDescent="0.15">
      <c r="B6" s="169" t="s">
        <v>15</v>
      </c>
      <c r="C6" s="170">
        <v>17141</v>
      </c>
      <c r="D6" s="170">
        <v>17012</v>
      </c>
      <c r="E6" s="170">
        <v>16328</v>
      </c>
      <c r="F6" s="170">
        <v>15635</v>
      </c>
      <c r="G6" s="170">
        <v>14846</v>
      </c>
      <c r="H6" s="170">
        <v>14618</v>
      </c>
      <c r="I6" s="170">
        <v>13030</v>
      </c>
      <c r="J6" s="170">
        <v>12347</v>
      </c>
      <c r="K6" s="170">
        <v>12034</v>
      </c>
      <c r="L6" s="170">
        <v>11761</v>
      </c>
      <c r="M6" s="170">
        <v>11018</v>
      </c>
      <c r="N6" s="170">
        <v>10311</v>
      </c>
      <c r="O6" s="170">
        <v>9893</v>
      </c>
      <c r="P6" s="170">
        <v>9348</v>
      </c>
      <c r="Q6" s="170">
        <v>8898</v>
      </c>
      <c r="R6" s="170">
        <v>8786</v>
      </c>
      <c r="S6" s="170">
        <v>8583</v>
      </c>
      <c r="T6" s="170">
        <v>8469</v>
      </c>
      <c r="U6" s="170">
        <v>8367</v>
      </c>
      <c r="V6" s="171">
        <v>8310</v>
      </c>
    </row>
    <row r="7" spans="1:22" s="149" customFormat="1" ht="25.5" customHeight="1" x14ac:dyDescent="0.15">
      <c r="B7" s="172" t="s">
        <v>34</v>
      </c>
      <c r="C7" s="173">
        <v>14533</v>
      </c>
      <c r="D7" s="173">
        <v>14372</v>
      </c>
      <c r="E7" s="173">
        <v>13774</v>
      </c>
      <c r="F7" s="173">
        <v>13106</v>
      </c>
      <c r="G7" s="173">
        <v>12312</v>
      </c>
      <c r="H7" s="173">
        <v>12058</v>
      </c>
      <c r="I7" s="173">
        <v>10443</v>
      </c>
      <c r="J7" s="173">
        <v>9764</v>
      </c>
      <c r="K7" s="173">
        <v>9226</v>
      </c>
      <c r="L7" s="173">
        <v>8881</v>
      </c>
      <c r="M7" s="173">
        <v>8162</v>
      </c>
      <c r="N7" s="173">
        <v>7483</v>
      </c>
      <c r="O7" s="173">
        <v>7115</v>
      </c>
      <c r="P7" s="173">
        <v>6575</v>
      </c>
      <c r="Q7" s="173">
        <v>6161</v>
      </c>
      <c r="R7" s="173">
        <v>6078</v>
      </c>
      <c r="S7" s="173">
        <v>5909</v>
      </c>
      <c r="T7" s="173">
        <v>5836</v>
      </c>
      <c r="U7" s="173">
        <v>5735</v>
      </c>
      <c r="V7" s="173">
        <v>5664</v>
      </c>
    </row>
    <row r="8" spans="1:22" s="149" customFormat="1" ht="25.5" customHeight="1" x14ac:dyDescent="0.15">
      <c r="B8" s="174" t="s">
        <v>68</v>
      </c>
      <c r="C8" s="175">
        <v>2608</v>
      </c>
      <c r="D8" s="175">
        <v>2640</v>
      </c>
      <c r="E8" s="175">
        <v>2554</v>
      </c>
      <c r="F8" s="175">
        <v>2529</v>
      </c>
      <c r="G8" s="175">
        <v>2534</v>
      </c>
      <c r="H8" s="175">
        <v>2560</v>
      </c>
      <c r="I8" s="175">
        <v>2587</v>
      </c>
      <c r="J8" s="175">
        <v>2583</v>
      </c>
      <c r="K8" s="175">
        <v>2808</v>
      </c>
      <c r="L8" s="175">
        <v>2880</v>
      </c>
      <c r="M8" s="175">
        <v>2856</v>
      </c>
      <c r="N8" s="175">
        <v>2828</v>
      </c>
      <c r="O8" s="175">
        <v>2778</v>
      </c>
      <c r="P8" s="175">
        <v>2773</v>
      </c>
      <c r="Q8" s="175">
        <v>2737</v>
      </c>
      <c r="R8" s="175">
        <v>2708</v>
      </c>
      <c r="S8" s="175">
        <v>2674</v>
      </c>
      <c r="T8" s="175">
        <v>2633</v>
      </c>
      <c r="U8" s="175">
        <v>2632</v>
      </c>
      <c r="V8" s="175">
        <v>2646</v>
      </c>
    </row>
    <row r="9" spans="1:22" ht="12" customHeight="1" x14ac:dyDescent="0.15"/>
    <row r="10" spans="1:22" ht="12" customHeight="1" x14ac:dyDescent="0.15"/>
    <row r="11" spans="1:22" ht="12" customHeight="1" x14ac:dyDescent="0.15"/>
    <row r="12" spans="1:22" ht="12" customHeight="1" x14ac:dyDescent="0.15"/>
    <row r="13" spans="1:22" ht="12" customHeight="1" x14ac:dyDescent="0.15"/>
    <row r="14" spans="1:22" ht="12" customHeight="1" x14ac:dyDescent="0.15"/>
    <row r="15" spans="1:22" ht="12" customHeight="1" x14ac:dyDescent="0.15"/>
    <row r="16" spans="1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2" ht="12" customHeight="1" x14ac:dyDescent="0.15"/>
    <row r="34" spans="2:22" ht="12" customHeight="1" x14ac:dyDescent="0.15"/>
    <row r="35" spans="2:22" ht="12" customHeight="1" x14ac:dyDescent="0.15"/>
    <row r="36" spans="2:22" s="13" customFormat="1" ht="12" customHeight="1" x14ac:dyDescent="0.15">
      <c r="B36" s="207" t="s">
        <v>55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</row>
    <row r="37" spans="2:22" ht="12" customHeight="1" x14ac:dyDescent="0.15"/>
    <row r="38" spans="2:22" ht="12" customHeight="1" x14ac:dyDescent="0.15"/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</sheetData>
  <mergeCells count="3">
    <mergeCell ref="B1:V1"/>
    <mergeCell ref="B2:V2"/>
    <mergeCell ref="B36:V36"/>
  </mergeCells>
  <pageMargins left="0.75" right="0.75" top="0.27" bottom="0.47" header="0" footer="0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84"/>
  <sheetViews>
    <sheetView showGridLines="0" zoomScaleNormal="100" workbookViewId="0">
      <selection activeCell="B3" sqref="B3"/>
    </sheetView>
  </sheetViews>
  <sheetFormatPr defaultColWidth="26.42578125" defaultRowHeight="12.75" x14ac:dyDescent="0.2"/>
  <cols>
    <col min="1" max="1" width="1.28515625" style="176" customWidth="1"/>
    <col min="2" max="2" width="24.7109375" style="176" customWidth="1"/>
    <col min="3" max="16" width="10.7109375" style="184" customWidth="1"/>
    <col min="17" max="22" width="10.7109375" style="176" customWidth="1"/>
    <col min="23" max="16384" width="26.42578125" style="176"/>
  </cols>
  <sheetData>
    <row r="1" spans="2:22" s="92" customFormat="1" ht="24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2:22" ht="24" customHeight="1" x14ac:dyDescent="0.2">
      <c r="B2" s="213" t="s">
        <v>70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</row>
    <row r="3" spans="2:22" ht="8.1" customHeight="1" x14ac:dyDescent="0.2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2:22" ht="15" customHeight="1" x14ac:dyDescent="0.2">
      <c r="B4" s="214" t="s">
        <v>1</v>
      </c>
      <c r="C4" s="29"/>
      <c r="D4" s="37"/>
      <c r="E4" s="31"/>
      <c r="F4" s="29"/>
      <c r="G4" s="29"/>
      <c r="H4" s="29"/>
      <c r="I4" s="29"/>
      <c r="J4" s="37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2:22" ht="25.5" customHeight="1" x14ac:dyDescent="0.2">
      <c r="B5" s="215"/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6" t="s">
        <v>8</v>
      </c>
      <c r="J5" s="7" t="s">
        <v>9</v>
      </c>
      <c r="K5" s="5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23</v>
      </c>
      <c r="Q5" s="6" t="s">
        <v>24</v>
      </c>
      <c r="R5" s="6" t="s">
        <v>25</v>
      </c>
      <c r="S5" s="6" t="s">
        <v>27</v>
      </c>
      <c r="T5" s="6" t="s">
        <v>44</v>
      </c>
      <c r="U5" s="6" t="s">
        <v>45</v>
      </c>
      <c r="V5" s="6" t="s">
        <v>54</v>
      </c>
    </row>
    <row r="6" spans="2:22" ht="50.1" customHeight="1" x14ac:dyDescent="0.2">
      <c r="B6" s="38" t="s">
        <v>71</v>
      </c>
      <c r="C6" s="178">
        <v>3764</v>
      </c>
      <c r="D6" s="179">
        <v>3817</v>
      </c>
      <c r="E6" s="179">
        <v>3546</v>
      </c>
      <c r="F6" s="179">
        <v>3321</v>
      </c>
      <c r="G6" s="179">
        <v>3064</v>
      </c>
      <c r="H6" s="179">
        <v>2915</v>
      </c>
      <c r="I6" s="179">
        <v>1383</v>
      </c>
      <c r="J6" s="179">
        <v>905</v>
      </c>
      <c r="K6" s="179">
        <v>591</v>
      </c>
      <c r="L6" s="179">
        <v>602</v>
      </c>
      <c r="M6" s="179">
        <v>348</v>
      </c>
      <c r="N6" s="179">
        <v>308</v>
      </c>
      <c r="O6" s="179">
        <v>232</v>
      </c>
      <c r="P6" s="179">
        <v>230</v>
      </c>
      <c r="Q6" s="179">
        <v>122</v>
      </c>
      <c r="R6" s="179">
        <v>184</v>
      </c>
      <c r="S6" s="179">
        <v>167</v>
      </c>
      <c r="T6" s="179">
        <v>186</v>
      </c>
      <c r="U6" s="180">
        <v>180</v>
      </c>
      <c r="V6" s="180">
        <v>180</v>
      </c>
    </row>
    <row r="7" spans="2:22" ht="12" customHeight="1" x14ac:dyDescent="0.2">
      <c r="B7" s="181" t="s">
        <v>72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</row>
    <row r="8" spans="2:22" ht="12" customHeight="1" x14ac:dyDescent="0.2">
      <c r="B8" s="181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</row>
    <row r="9" spans="2:22" ht="12" customHeight="1" x14ac:dyDescent="0.2">
      <c r="B9" s="183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</row>
    <row r="10" spans="2:22" ht="12" customHeight="1" x14ac:dyDescent="0.2">
      <c r="B10" s="183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</row>
    <row r="11" spans="2:22" ht="12" customHeight="1" x14ac:dyDescent="0.2">
      <c r="B11" s="183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</row>
    <row r="12" spans="2:22" ht="12" customHeight="1" x14ac:dyDescent="0.2">
      <c r="B12" s="183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</row>
    <row r="13" spans="2:22" ht="12" customHeight="1" x14ac:dyDescent="0.2">
      <c r="B13" s="183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</row>
    <row r="14" spans="2:22" ht="12" customHeight="1" x14ac:dyDescent="0.2">
      <c r="B14" s="183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</row>
    <row r="15" spans="2:22" ht="12" customHeight="1" x14ac:dyDescent="0.2">
      <c r="B15" s="183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</row>
    <row r="16" spans="2:22" ht="12" customHeight="1" x14ac:dyDescent="0.2">
      <c r="B16" s="183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</row>
    <row r="17" spans="2:22" ht="12" customHeight="1" x14ac:dyDescent="0.2">
      <c r="B17" s="183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</row>
    <row r="18" spans="2:22" ht="12" customHeight="1" x14ac:dyDescent="0.2">
      <c r="B18" s="183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</row>
    <row r="19" spans="2:22" ht="12" customHeight="1" x14ac:dyDescent="0.2">
      <c r="B19" s="183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</row>
    <row r="20" spans="2:22" ht="12" customHeight="1" x14ac:dyDescent="0.2">
      <c r="B20" s="183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</row>
    <row r="21" spans="2:22" ht="12" customHeight="1" x14ac:dyDescent="0.2">
      <c r="B21" s="183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</row>
    <row r="22" spans="2:22" ht="12" customHeight="1" x14ac:dyDescent="0.2">
      <c r="B22" s="183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</row>
    <row r="23" spans="2:22" ht="12" customHeight="1" x14ac:dyDescent="0.2">
      <c r="B23" s="183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</row>
    <row r="24" spans="2:22" ht="12" customHeight="1" x14ac:dyDescent="0.2">
      <c r="B24" s="183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</row>
    <row r="25" spans="2:22" ht="12" customHeight="1" x14ac:dyDescent="0.2">
      <c r="B25" s="183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</row>
    <row r="26" spans="2:22" ht="12" customHeight="1" x14ac:dyDescent="0.2">
      <c r="B26" s="183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</row>
    <row r="27" spans="2:22" ht="12" customHeight="1" x14ac:dyDescent="0.2">
      <c r="B27" s="183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</row>
    <row r="28" spans="2:22" s="26" customFormat="1" ht="12" customHeight="1" x14ac:dyDescent="0.2">
      <c r="B28" s="199" t="s">
        <v>55</v>
      </c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</row>
    <row r="29" spans="2:22" ht="12" customHeight="1" x14ac:dyDescent="0.2">
      <c r="B29" s="183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</row>
    <row r="30" spans="2:22" ht="12" customHeight="1" x14ac:dyDescent="0.2">
      <c r="B30" s="183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</row>
    <row r="31" spans="2:22" ht="12" customHeight="1" x14ac:dyDescent="0.2">
      <c r="B31" s="183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</row>
    <row r="32" spans="2:22" ht="12" customHeight="1" x14ac:dyDescent="0.2">
      <c r="B32" s="183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</row>
    <row r="33" spans="2:16" ht="12" customHeight="1" x14ac:dyDescent="0.2">
      <c r="B33" s="183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</row>
    <row r="34" spans="2:16" ht="12" customHeight="1" x14ac:dyDescent="0.2">
      <c r="B34" s="183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</row>
    <row r="35" spans="2:16" ht="12" customHeight="1" x14ac:dyDescent="0.2">
      <c r="B35" s="183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</row>
    <row r="36" spans="2:16" ht="12" customHeight="1" x14ac:dyDescent="0.2">
      <c r="B36" s="183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</row>
    <row r="37" spans="2:16" ht="12" customHeight="1" x14ac:dyDescent="0.2">
      <c r="B37" s="183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</row>
    <row r="38" spans="2:16" ht="12" customHeight="1" x14ac:dyDescent="0.2">
      <c r="B38" s="183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</row>
    <row r="39" spans="2:16" ht="12" customHeight="1" x14ac:dyDescent="0.2">
      <c r="B39" s="183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</row>
    <row r="40" spans="2:16" ht="12" customHeight="1" x14ac:dyDescent="0.2">
      <c r="B40" s="183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</row>
    <row r="41" spans="2:16" ht="12" customHeight="1" x14ac:dyDescent="0.2">
      <c r="B41" s="183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</row>
    <row r="42" spans="2:16" ht="12" customHeight="1" x14ac:dyDescent="0.2">
      <c r="B42" s="183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</row>
    <row r="43" spans="2:16" ht="12" customHeight="1" x14ac:dyDescent="0.2">
      <c r="B43" s="183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</row>
    <row r="44" spans="2:16" ht="12" customHeight="1" x14ac:dyDescent="0.2">
      <c r="B44" s="183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</row>
    <row r="45" spans="2:16" ht="12" customHeight="1" x14ac:dyDescent="0.2">
      <c r="B45" s="183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</row>
    <row r="46" spans="2:16" ht="12" customHeight="1" x14ac:dyDescent="0.2">
      <c r="B46" s="183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</row>
    <row r="47" spans="2:16" ht="12" customHeight="1" x14ac:dyDescent="0.2">
      <c r="B47" s="183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</row>
    <row r="48" spans="2:16" ht="12" customHeight="1" x14ac:dyDescent="0.2">
      <c r="B48" s="183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</row>
    <row r="49" spans="2:16" ht="12" customHeight="1" x14ac:dyDescent="0.2">
      <c r="B49" s="183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</row>
    <row r="50" spans="2:16" ht="12" customHeight="1" x14ac:dyDescent="0.2">
      <c r="B50" s="183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</row>
    <row r="51" spans="2:16" x14ac:dyDescent="0.2">
      <c r="B51" s="183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</row>
    <row r="52" spans="2:16" x14ac:dyDescent="0.2">
      <c r="B52" s="183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</row>
    <row r="53" spans="2:16" x14ac:dyDescent="0.2">
      <c r="B53" s="183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</row>
    <row r="54" spans="2:16" x14ac:dyDescent="0.2">
      <c r="B54" s="183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</row>
    <row r="55" spans="2:16" x14ac:dyDescent="0.2">
      <c r="B55" s="183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</row>
    <row r="56" spans="2:16" x14ac:dyDescent="0.2">
      <c r="B56" s="183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</row>
    <row r="57" spans="2:16" x14ac:dyDescent="0.2">
      <c r="B57" s="183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</row>
    <row r="58" spans="2:16" x14ac:dyDescent="0.2">
      <c r="B58" s="183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</row>
    <row r="59" spans="2:16" x14ac:dyDescent="0.2">
      <c r="B59" s="183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</row>
    <row r="60" spans="2:16" x14ac:dyDescent="0.2">
      <c r="B60" s="183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</row>
    <row r="61" spans="2:16" x14ac:dyDescent="0.2">
      <c r="B61" s="183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</row>
    <row r="62" spans="2:16" x14ac:dyDescent="0.2">
      <c r="B62" s="183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</row>
    <row r="63" spans="2:16" x14ac:dyDescent="0.2">
      <c r="B63" s="183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</row>
    <row r="64" spans="2:16" x14ac:dyDescent="0.2">
      <c r="B64" s="183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</row>
    <row r="65" spans="2:16" x14ac:dyDescent="0.2">
      <c r="B65" s="183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</row>
    <row r="66" spans="2:16" x14ac:dyDescent="0.2">
      <c r="B66" s="183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</row>
    <row r="67" spans="2:16" x14ac:dyDescent="0.2">
      <c r="B67" s="183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</row>
    <row r="68" spans="2:16" x14ac:dyDescent="0.2">
      <c r="B68" s="183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</row>
    <row r="69" spans="2:16" x14ac:dyDescent="0.2">
      <c r="B69" s="183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</row>
    <row r="70" spans="2:16" x14ac:dyDescent="0.2">
      <c r="B70" s="183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</row>
    <row r="71" spans="2:16" x14ac:dyDescent="0.2">
      <c r="B71" s="183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</row>
    <row r="72" spans="2:16" x14ac:dyDescent="0.2">
      <c r="B72" s="183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</row>
    <row r="73" spans="2:16" x14ac:dyDescent="0.2">
      <c r="B73" s="183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</row>
    <row r="74" spans="2:16" x14ac:dyDescent="0.2">
      <c r="B74" s="183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</row>
    <row r="75" spans="2:16" x14ac:dyDescent="0.2">
      <c r="B75" s="183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</row>
    <row r="76" spans="2:16" x14ac:dyDescent="0.2">
      <c r="B76" s="183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</row>
    <row r="77" spans="2:16" x14ac:dyDescent="0.2">
      <c r="B77" s="183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</row>
    <row r="78" spans="2:16" x14ac:dyDescent="0.2">
      <c r="B78" s="183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</row>
    <row r="79" spans="2:16" x14ac:dyDescent="0.2">
      <c r="B79" s="183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</row>
    <row r="80" spans="2:16" x14ac:dyDescent="0.2">
      <c r="B80" s="183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</row>
    <row r="81" spans="2:16" x14ac:dyDescent="0.2">
      <c r="B81" s="183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</row>
    <row r="82" spans="2:16" x14ac:dyDescent="0.2">
      <c r="B82" s="183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</row>
    <row r="83" spans="2:16" x14ac:dyDescent="0.2">
      <c r="B83" s="183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</row>
    <row r="84" spans="2:16" x14ac:dyDescent="0.2">
      <c r="B84" s="183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</row>
    <row r="85" spans="2:16" x14ac:dyDescent="0.2">
      <c r="B85" s="183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</row>
    <row r="86" spans="2:16" x14ac:dyDescent="0.2">
      <c r="B86" s="183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</row>
    <row r="87" spans="2:16" x14ac:dyDescent="0.2">
      <c r="B87" s="183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</row>
    <row r="88" spans="2:16" x14ac:dyDescent="0.2">
      <c r="B88" s="183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</row>
    <row r="89" spans="2:16" x14ac:dyDescent="0.2">
      <c r="B89" s="183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</row>
    <row r="90" spans="2:16" x14ac:dyDescent="0.2">
      <c r="B90" s="183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</row>
    <row r="91" spans="2:16" x14ac:dyDescent="0.2">
      <c r="B91" s="183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</row>
    <row r="92" spans="2:16" x14ac:dyDescent="0.2">
      <c r="B92" s="183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</row>
    <row r="93" spans="2:16" x14ac:dyDescent="0.2">
      <c r="B93" s="183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</row>
    <row r="94" spans="2:16" x14ac:dyDescent="0.2">
      <c r="B94" s="183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</row>
    <row r="95" spans="2:16" x14ac:dyDescent="0.2">
      <c r="B95" s="183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</row>
    <row r="96" spans="2:16" x14ac:dyDescent="0.2">
      <c r="B96" s="183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</row>
    <row r="97" spans="2:16" x14ac:dyDescent="0.2">
      <c r="B97" s="183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</row>
    <row r="98" spans="2:16" x14ac:dyDescent="0.2">
      <c r="B98" s="183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</row>
    <row r="99" spans="2:16" x14ac:dyDescent="0.2">
      <c r="B99" s="183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</row>
    <row r="100" spans="2:16" x14ac:dyDescent="0.2">
      <c r="B100" s="183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</row>
    <row r="101" spans="2:16" x14ac:dyDescent="0.2">
      <c r="B101" s="183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</row>
    <row r="102" spans="2:16" x14ac:dyDescent="0.2">
      <c r="B102" s="183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</row>
    <row r="103" spans="2:16" x14ac:dyDescent="0.2">
      <c r="B103" s="183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</row>
    <row r="104" spans="2:16" x14ac:dyDescent="0.2">
      <c r="B104" s="183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</row>
    <row r="105" spans="2:16" x14ac:dyDescent="0.2">
      <c r="B105" s="183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</row>
    <row r="106" spans="2:16" x14ac:dyDescent="0.2">
      <c r="B106" s="183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</row>
    <row r="107" spans="2:16" x14ac:dyDescent="0.2">
      <c r="B107" s="183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</row>
    <row r="108" spans="2:16" x14ac:dyDescent="0.2">
      <c r="B108" s="183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</row>
    <row r="109" spans="2:16" x14ac:dyDescent="0.2">
      <c r="B109" s="183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</row>
    <row r="110" spans="2:16" x14ac:dyDescent="0.2">
      <c r="B110" s="183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</row>
    <row r="111" spans="2:16" x14ac:dyDescent="0.2">
      <c r="B111" s="183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</row>
    <row r="112" spans="2:16" x14ac:dyDescent="0.2">
      <c r="B112" s="183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</row>
    <row r="113" spans="2:16" x14ac:dyDescent="0.2">
      <c r="B113" s="183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</row>
    <row r="114" spans="2:16" x14ac:dyDescent="0.2">
      <c r="B114" s="183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82"/>
    </row>
    <row r="115" spans="2:16" x14ac:dyDescent="0.2">
      <c r="B115" s="183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</row>
    <row r="116" spans="2:16" x14ac:dyDescent="0.2">
      <c r="B116" s="183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</row>
    <row r="117" spans="2:16" x14ac:dyDescent="0.2">
      <c r="B117" s="183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2:16" x14ac:dyDescent="0.2">
      <c r="B118" s="183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</row>
    <row r="119" spans="2:16" x14ac:dyDescent="0.2">
      <c r="B119" s="183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</row>
    <row r="120" spans="2:16" x14ac:dyDescent="0.2">
      <c r="B120" s="183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</row>
    <row r="121" spans="2:16" x14ac:dyDescent="0.2">
      <c r="B121" s="183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</row>
    <row r="122" spans="2:16" x14ac:dyDescent="0.2">
      <c r="B122" s="183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</row>
    <row r="123" spans="2:16" x14ac:dyDescent="0.2">
      <c r="B123" s="183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</row>
    <row r="124" spans="2:16" x14ac:dyDescent="0.2">
      <c r="B124" s="183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</row>
    <row r="125" spans="2:16" x14ac:dyDescent="0.2">
      <c r="B125" s="183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</row>
    <row r="126" spans="2:16" x14ac:dyDescent="0.2">
      <c r="B126" s="183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</row>
    <row r="127" spans="2:16" x14ac:dyDescent="0.2">
      <c r="B127" s="183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</row>
    <row r="128" spans="2:16" x14ac:dyDescent="0.2">
      <c r="B128" s="183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</row>
    <row r="129" spans="2:16" x14ac:dyDescent="0.2">
      <c r="B129" s="183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</row>
    <row r="130" spans="2:16" x14ac:dyDescent="0.2">
      <c r="B130" s="183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</row>
    <row r="131" spans="2:16" x14ac:dyDescent="0.2">
      <c r="B131" s="183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</row>
    <row r="132" spans="2:16" x14ac:dyDescent="0.2">
      <c r="B132" s="183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</row>
    <row r="133" spans="2:16" x14ac:dyDescent="0.2">
      <c r="B133" s="183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</row>
    <row r="134" spans="2:16" x14ac:dyDescent="0.2">
      <c r="B134" s="183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</row>
    <row r="135" spans="2:16" x14ac:dyDescent="0.2">
      <c r="B135" s="183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</row>
    <row r="136" spans="2:16" x14ac:dyDescent="0.2">
      <c r="B136" s="183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</row>
    <row r="137" spans="2:16" x14ac:dyDescent="0.2">
      <c r="B137" s="183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</row>
    <row r="138" spans="2:16" x14ac:dyDescent="0.2">
      <c r="B138" s="183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</row>
    <row r="139" spans="2:16" x14ac:dyDescent="0.2">
      <c r="B139" s="183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</row>
    <row r="140" spans="2:16" x14ac:dyDescent="0.2">
      <c r="B140" s="183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</row>
    <row r="141" spans="2:16" x14ac:dyDescent="0.2">
      <c r="B141" s="183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</row>
    <row r="142" spans="2:16" x14ac:dyDescent="0.2">
      <c r="B142" s="183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</row>
    <row r="143" spans="2:16" x14ac:dyDescent="0.2">
      <c r="B143" s="183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</row>
    <row r="144" spans="2:16" x14ac:dyDescent="0.2">
      <c r="B144" s="183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</row>
    <row r="145" spans="2:16" x14ac:dyDescent="0.2">
      <c r="B145" s="183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</row>
    <row r="146" spans="2:16" x14ac:dyDescent="0.2">
      <c r="B146" s="183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</row>
    <row r="147" spans="2:16" x14ac:dyDescent="0.2">
      <c r="B147" s="183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</row>
    <row r="148" spans="2:16" x14ac:dyDescent="0.2">
      <c r="B148" s="183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</row>
    <row r="149" spans="2:16" x14ac:dyDescent="0.2">
      <c r="B149" s="183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</row>
    <row r="150" spans="2:16" x14ac:dyDescent="0.2">
      <c r="B150" s="183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</row>
    <row r="151" spans="2:16" x14ac:dyDescent="0.2">
      <c r="B151" s="183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</row>
    <row r="152" spans="2:16" x14ac:dyDescent="0.2">
      <c r="B152" s="183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</row>
    <row r="153" spans="2:16" x14ac:dyDescent="0.2">
      <c r="B153" s="183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</row>
    <row r="154" spans="2:16" x14ac:dyDescent="0.2">
      <c r="B154" s="183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</row>
    <row r="155" spans="2:16" x14ac:dyDescent="0.2">
      <c r="B155" s="183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</row>
    <row r="156" spans="2:16" x14ac:dyDescent="0.2">
      <c r="B156" s="183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</row>
    <row r="157" spans="2:16" x14ac:dyDescent="0.2">
      <c r="B157" s="183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</row>
    <row r="158" spans="2:16" x14ac:dyDescent="0.2">
      <c r="B158" s="183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</row>
    <row r="159" spans="2:16" x14ac:dyDescent="0.2">
      <c r="B159" s="183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</row>
    <row r="160" spans="2:16" x14ac:dyDescent="0.2">
      <c r="B160" s="183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</row>
    <row r="161" spans="2:16" x14ac:dyDescent="0.2">
      <c r="B161" s="183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</row>
    <row r="162" spans="2:16" x14ac:dyDescent="0.2">
      <c r="B162" s="183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</row>
    <row r="163" spans="2:16" x14ac:dyDescent="0.2">
      <c r="B163" s="183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</row>
    <row r="164" spans="2:16" x14ac:dyDescent="0.2">
      <c r="B164" s="183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</row>
    <row r="165" spans="2:16" x14ac:dyDescent="0.2">
      <c r="B165" s="183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</row>
    <row r="166" spans="2:16" x14ac:dyDescent="0.2">
      <c r="B166" s="183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</row>
    <row r="167" spans="2:16" x14ac:dyDescent="0.2">
      <c r="B167" s="183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</row>
    <row r="168" spans="2:16" x14ac:dyDescent="0.2">
      <c r="B168" s="183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</row>
    <row r="169" spans="2:16" x14ac:dyDescent="0.2">
      <c r="B169" s="183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</row>
    <row r="170" spans="2:16" x14ac:dyDescent="0.2">
      <c r="B170" s="183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</row>
    <row r="171" spans="2:16" x14ac:dyDescent="0.2">
      <c r="B171" s="183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</row>
    <row r="172" spans="2:16" x14ac:dyDescent="0.2">
      <c r="B172" s="183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</row>
    <row r="173" spans="2:16" x14ac:dyDescent="0.2">
      <c r="B173" s="183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</row>
    <row r="174" spans="2:16" x14ac:dyDescent="0.2">
      <c r="B174" s="183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</row>
    <row r="175" spans="2:16" x14ac:dyDescent="0.2">
      <c r="B175" s="183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</row>
    <row r="176" spans="2:16" x14ac:dyDescent="0.2">
      <c r="B176" s="183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</row>
    <row r="177" spans="2:16" x14ac:dyDescent="0.2">
      <c r="B177" s="183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</row>
    <row r="178" spans="2:16" x14ac:dyDescent="0.2">
      <c r="B178" s="183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</row>
    <row r="179" spans="2:16" x14ac:dyDescent="0.2">
      <c r="B179" s="183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</row>
    <row r="180" spans="2:16" x14ac:dyDescent="0.2">
      <c r="B180" s="183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</row>
    <row r="181" spans="2:16" x14ac:dyDescent="0.2">
      <c r="B181" s="183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</row>
    <row r="182" spans="2:16" x14ac:dyDescent="0.2">
      <c r="B182" s="183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</row>
    <row r="183" spans="2:16" x14ac:dyDescent="0.2">
      <c r="B183" s="183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</row>
    <row r="184" spans="2:16" x14ac:dyDescent="0.2">
      <c r="B184" s="183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</row>
  </sheetData>
  <mergeCells count="4">
    <mergeCell ref="B1:V1"/>
    <mergeCell ref="B2:V2"/>
    <mergeCell ref="B4:B5"/>
    <mergeCell ref="B28:V28"/>
  </mergeCells>
  <pageMargins left="0.70866141732283472" right="0.70866141732283472" top="0.55118110236220474" bottom="0.55118110236220474" header="0" footer="0"/>
  <pageSetup paperSize="8" scale="6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"/>
  <sheetViews>
    <sheetView showGridLines="0" topLeftCell="B1" zoomScaleNormal="100" workbookViewId="0">
      <selection activeCell="B3" sqref="B3"/>
    </sheetView>
  </sheetViews>
  <sheetFormatPr defaultRowHeight="15" x14ac:dyDescent="0.25"/>
  <cols>
    <col min="1" max="1" width="1.28515625" customWidth="1"/>
    <col min="2" max="2" width="25.7109375" customWidth="1"/>
    <col min="3" max="3" width="23.28515625" customWidth="1"/>
    <col min="4" max="6" width="14.5703125" customWidth="1"/>
    <col min="7" max="7" width="25.7109375" customWidth="1"/>
    <col min="8" max="11" width="6.5703125" customWidth="1"/>
  </cols>
  <sheetData>
    <row r="1" spans="2:12" s="92" customFormat="1" ht="24" customHeight="1" x14ac:dyDescent="0.25">
      <c r="B1" s="198" t="s">
        <v>0</v>
      </c>
      <c r="C1" s="198"/>
      <c r="D1" s="198"/>
      <c r="E1" s="198"/>
      <c r="F1" s="198"/>
      <c r="G1" s="198"/>
      <c r="H1" s="185"/>
      <c r="I1" s="185"/>
      <c r="J1" s="185"/>
      <c r="K1" s="185"/>
    </row>
    <row r="2" spans="2:12" s="176" customFormat="1" ht="30" customHeight="1" x14ac:dyDescent="0.2">
      <c r="B2" s="213" t="s">
        <v>73</v>
      </c>
      <c r="C2" s="213"/>
      <c r="D2" s="213"/>
      <c r="E2" s="213"/>
      <c r="F2" s="213"/>
      <c r="G2" s="213"/>
      <c r="H2" s="186"/>
      <c r="I2" s="186"/>
      <c r="J2" s="186"/>
      <c r="K2" s="186"/>
      <c r="L2" s="119"/>
    </row>
    <row r="3" spans="2:12" ht="8.1" customHeight="1" x14ac:dyDescent="0.25"/>
    <row r="4" spans="2:12" s="176" customFormat="1" ht="15" customHeight="1" x14ac:dyDescent="0.2">
      <c r="C4" s="115" t="s">
        <v>1</v>
      </c>
      <c r="D4" s="216" t="s">
        <v>2</v>
      </c>
      <c r="E4" s="218" t="s">
        <v>10</v>
      </c>
      <c r="F4" s="218" t="s">
        <v>54</v>
      </c>
      <c r="G4" s="182"/>
      <c r="H4" s="182"/>
      <c r="I4" s="182"/>
      <c r="J4" s="182"/>
      <c r="K4" s="182"/>
      <c r="L4" s="183"/>
    </row>
    <row r="5" spans="2:12" s="176" customFormat="1" ht="24.95" customHeight="1" x14ac:dyDescent="0.2">
      <c r="C5" s="38" t="s">
        <v>74</v>
      </c>
      <c r="D5" s="217"/>
      <c r="E5" s="219"/>
      <c r="F5" s="219"/>
      <c r="G5" s="182"/>
      <c r="H5" s="182"/>
      <c r="I5" s="182"/>
      <c r="J5" s="182"/>
      <c r="K5" s="182"/>
      <c r="L5" s="183"/>
    </row>
    <row r="6" spans="2:12" s="176" customFormat="1" ht="24.95" customHeight="1" x14ac:dyDescent="0.2">
      <c r="C6" s="93" t="s">
        <v>75</v>
      </c>
      <c r="D6" s="188">
        <v>3764</v>
      </c>
      <c r="E6" s="189">
        <v>591</v>
      </c>
      <c r="F6" s="190">
        <v>180</v>
      </c>
      <c r="G6" s="182"/>
      <c r="H6" s="182"/>
      <c r="I6" s="182"/>
      <c r="J6" s="182"/>
      <c r="K6" s="182"/>
      <c r="L6" s="183"/>
    </row>
    <row r="7" spans="2:12" s="176" customFormat="1" ht="24.95" customHeight="1" x14ac:dyDescent="0.2">
      <c r="C7" s="64" t="s">
        <v>76</v>
      </c>
      <c r="D7" s="68">
        <v>1454</v>
      </c>
      <c r="E7" s="69">
        <v>247</v>
      </c>
      <c r="F7" s="191">
        <v>21</v>
      </c>
      <c r="G7" s="184"/>
      <c r="H7" s="182"/>
      <c r="I7" s="182"/>
      <c r="J7" s="182"/>
      <c r="K7" s="182"/>
      <c r="L7" s="183"/>
    </row>
    <row r="8" spans="2:12" s="176" customFormat="1" ht="24.95" customHeight="1" x14ac:dyDescent="0.2">
      <c r="C8" s="64" t="s">
        <v>77</v>
      </c>
      <c r="D8" s="68">
        <v>1719</v>
      </c>
      <c r="E8" s="69">
        <v>217</v>
      </c>
      <c r="F8" s="191">
        <v>108</v>
      </c>
      <c r="G8" s="182"/>
      <c r="H8" s="182"/>
      <c r="I8" s="182"/>
      <c r="J8" s="182"/>
      <c r="K8" s="182"/>
      <c r="L8" s="183"/>
    </row>
    <row r="9" spans="2:12" s="176" customFormat="1" ht="24.95" customHeight="1" x14ac:dyDescent="0.2">
      <c r="C9" s="64" t="s">
        <v>78</v>
      </c>
      <c r="D9" s="68">
        <v>91</v>
      </c>
      <c r="E9" s="69">
        <v>22</v>
      </c>
      <c r="F9" s="191">
        <v>4</v>
      </c>
      <c r="G9" s="182"/>
      <c r="H9" s="182"/>
      <c r="I9" s="182"/>
      <c r="J9" s="182"/>
      <c r="K9" s="182"/>
      <c r="L9" s="183"/>
    </row>
    <row r="10" spans="2:12" s="176" customFormat="1" ht="24.95" customHeight="1" x14ac:dyDescent="0.2">
      <c r="C10" s="64" t="s">
        <v>79</v>
      </c>
      <c r="D10" s="68">
        <v>403</v>
      </c>
      <c r="E10" s="69">
        <v>83</v>
      </c>
      <c r="F10" s="191">
        <v>43</v>
      </c>
      <c r="G10" s="182"/>
      <c r="H10" s="182"/>
      <c r="I10" s="182"/>
      <c r="J10" s="182"/>
      <c r="K10" s="182"/>
      <c r="L10" s="183"/>
    </row>
    <row r="11" spans="2:12" s="176" customFormat="1" ht="24.95" customHeight="1" x14ac:dyDescent="0.2">
      <c r="C11" s="64" t="s">
        <v>80</v>
      </c>
      <c r="D11" s="192">
        <v>97</v>
      </c>
      <c r="E11" s="193">
        <v>22</v>
      </c>
      <c r="F11" s="194">
        <v>4</v>
      </c>
      <c r="G11" s="182"/>
      <c r="H11" s="182"/>
      <c r="I11" s="182"/>
      <c r="J11" s="182"/>
      <c r="K11" s="182"/>
      <c r="L11" s="183"/>
    </row>
    <row r="12" spans="2:12" s="176" customFormat="1" ht="12" customHeight="1" x14ac:dyDescent="0.2">
      <c r="B12" s="183"/>
      <c r="C12" s="195" t="s">
        <v>81</v>
      </c>
      <c r="D12" s="182"/>
      <c r="E12" s="196"/>
      <c r="F12" s="182"/>
      <c r="G12" s="182"/>
      <c r="H12" s="182"/>
      <c r="I12" s="182"/>
      <c r="J12" s="182"/>
      <c r="K12" s="182"/>
      <c r="L12" s="183"/>
    </row>
    <row r="13" spans="2:12" s="176" customFormat="1" ht="12" customHeight="1" x14ac:dyDescent="0.2">
      <c r="B13" s="183"/>
      <c r="C13" s="182"/>
      <c r="D13" s="182"/>
      <c r="E13" s="182"/>
      <c r="F13" s="182"/>
      <c r="G13" s="182"/>
      <c r="H13" s="182"/>
      <c r="I13" s="182"/>
      <c r="J13" s="182"/>
      <c r="K13" s="182"/>
      <c r="L13" s="183"/>
    </row>
    <row r="14" spans="2:12" s="176" customFormat="1" ht="12" customHeight="1" x14ac:dyDescent="0.2">
      <c r="B14" s="183"/>
      <c r="C14" s="182"/>
      <c r="D14" s="182"/>
      <c r="E14" s="182"/>
      <c r="F14" s="182"/>
      <c r="G14" s="182"/>
      <c r="H14" s="182"/>
      <c r="I14" s="182"/>
      <c r="J14" s="182"/>
      <c r="K14" s="182"/>
      <c r="L14" s="183"/>
    </row>
    <row r="15" spans="2:12" s="176" customFormat="1" ht="12" customHeight="1" x14ac:dyDescent="0.2">
      <c r="B15" s="183"/>
      <c r="C15" s="182"/>
      <c r="D15" s="182"/>
      <c r="E15" s="182"/>
      <c r="F15" s="182"/>
      <c r="G15" s="182"/>
      <c r="H15" s="182"/>
      <c r="I15" s="182"/>
      <c r="J15" s="182"/>
      <c r="K15" s="182"/>
      <c r="L15" s="183"/>
    </row>
    <row r="16" spans="2:12" s="176" customFormat="1" ht="12" customHeight="1" x14ac:dyDescent="0.2">
      <c r="B16" s="183"/>
      <c r="C16" s="182"/>
      <c r="D16" s="182"/>
      <c r="E16" s="182"/>
      <c r="F16" s="182"/>
      <c r="G16" s="182"/>
      <c r="H16" s="182"/>
      <c r="I16" s="182"/>
      <c r="J16" s="182"/>
      <c r="K16" s="182"/>
      <c r="L16" s="183"/>
    </row>
    <row r="17" spans="2:12" s="176" customFormat="1" ht="12" customHeight="1" x14ac:dyDescent="0.2">
      <c r="B17" s="183"/>
      <c r="C17" s="182"/>
      <c r="D17" s="182"/>
      <c r="E17" s="182"/>
      <c r="F17" s="182"/>
      <c r="G17" s="182"/>
      <c r="H17" s="182"/>
      <c r="I17" s="182"/>
      <c r="J17" s="182"/>
      <c r="K17" s="182"/>
      <c r="L17" s="183"/>
    </row>
    <row r="18" spans="2:12" s="176" customFormat="1" ht="12" customHeight="1" x14ac:dyDescent="0.2">
      <c r="B18" s="183"/>
      <c r="C18" s="182"/>
      <c r="D18" s="182"/>
      <c r="E18" s="182"/>
      <c r="F18" s="182"/>
      <c r="G18" s="182"/>
      <c r="H18" s="182"/>
      <c r="I18" s="182"/>
      <c r="J18" s="182"/>
      <c r="K18" s="182"/>
      <c r="L18" s="183"/>
    </row>
    <row r="19" spans="2:12" s="176" customFormat="1" ht="12" customHeight="1" x14ac:dyDescent="0.2">
      <c r="B19" s="183"/>
      <c r="C19" s="182"/>
      <c r="D19" s="182"/>
      <c r="E19" s="182"/>
      <c r="F19" s="182"/>
      <c r="G19" s="182"/>
      <c r="H19" s="182"/>
      <c r="I19" s="182"/>
      <c r="J19" s="182"/>
      <c r="K19" s="182"/>
      <c r="L19" s="183"/>
    </row>
    <row r="20" spans="2:12" s="176" customFormat="1" ht="12" customHeight="1" x14ac:dyDescent="0.2">
      <c r="B20" s="183"/>
      <c r="C20" s="182"/>
      <c r="D20" s="182"/>
      <c r="E20" s="182"/>
      <c r="F20" s="182"/>
      <c r="G20" s="182"/>
      <c r="H20" s="182"/>
      <c r="I20" s="182"/>
      <c r="J20" s="182"/>
      <c r="K20" s="182"/>
      <c r="L20" s="183"/>
    </row>
    <row r="21" spans="2:12" s="176" customFormat="1" ht="12" customHeight="1" x14ac:dyDescent="0.2">
      <c r="B21" s="183"/>
      <c r="C21" s="182"/>
      <c r="D21" s="182"/>
      <c r="E21" s="182"/>
      <c r="F21" s="182"/>
      <c r="G21" s="182"/>
      <c r="H21" s="182"/>
      <c r="I21" s="182"/>
      <c r="J21" s="182"/>
      <c r="K21" s="182"/>
      <c r="L21" s="183"/>
    </row>
    <row r="22" spans="2:12" s="176" customFormat="1" ht="12" customHeight="1" x14ac:dyDescent="0.2">
      <c r="B22" s="183"/>
      <c r="C22" s="182"/>
      <c r="D22" s="182"/>
      <c r="E22" s="182"/>
      <c r="F22" s="182"/>
      <c r="G22" s="182"/>
      <c r="H22" s="182"/>
      <c r="I22" s="182"/>
      <c r="J22" s="182"/>
      <c r="K22" s="182"/>
      <c r="L22" s="183"/>
    </row>
    <row r="23" spans="2:12" s="176" customFormat="1" ht="12" customHeight="1" x14ac:dyDescent="0.2">
      <c r="B23" s="183"/>
      <c r="C23" s="182"/>
      <c r="D23" s="182"/>
      <c r="E23" s="182"/>
      <c r="F23" s="182"/>
      <c r="G23" s="182"/>
      <c r="H23" s="182"/>
      <c r="I23" s="182"/>
      <c r="J23" s="182"/>
      <c r="K23" s="182"/>
      <c r="L23" s="183"/>
    </row>
    <row r="24" spans="2:12" s="176" customFormat="1" ht="12" customHeight="1" x14ac:dyDescent="0.2">
      <c r="B24" s="183"/>
      <c r="C24" s="182"/>
      <c r="D24" s="182"/>
      <c r="E24" s="182"/>
      <c r="F24" s="182"/>
      <c r="G24" s="182"/>
      <c r="H24" s="182"/>
      <c r="I24" s="182"/>
      <c r="J24" s="182"/>
      <c r="K24" s="182"/>
      <c r="L24" s="183"/>
    </row>
    <row r="25" spans="2:12" s="176" customFormat="1" ht="12" customHeight="1" x14ac:dyDescent="0.2">
      <c r="B25" s="183"/>
      <c r="C25" s="182"/>
      <c r="D25" s="182"/>
      <c r="E25" s="182"/>
      <c r="F25" s="182"/>
      <c r="G25" s="182"/>
      <c r="H25" s="182"/>
      <c r="I25" s="182"/>
      <c r="J25" s="182"/>
      <c r="K25" s="182"/>
      <c r="L25" s="183"/>
    </row>
    <row r="26" spans="2:12" s="176" customFormat="1" ht="12" customHeight="1" x14ac:dyDescent="0.2">
      <c r="B26" s="183"/>
      <c r="C26" s="182"/>
      <c r="D26" s="182"/>
      <c r="E26" s="182"/>
      <c r="F26" s="182"/>
      <c r="G26" s="182"/>
      <c r="H26" s="182"/>
      <c r="I26" s="182"/>
      <c r="J26" s="182"/>
      <c r="K26" s="182"/>
      <c r="L26" s="183"/>
    </row>
    <row r="27" spans="2:12" s="176" customFormat="1" ht="12" customHeight="1" x14ac:dyDescent="0.2">
      <c r="B27" s="183"/>
      <c r="C27" s="182"/>
      <c r="D27" s="182"/>
      <c r="E27" s="182"/>
      <c r="F27" s="182"/>
      <c r="G27" s="182"/>
      <c r="H27" s="182"/>
      <c r="I27" s="182"/>
      <c r="J27" s="182"/>
      <c r="K27" s="182"/>
      <c r="L27" s="183"/>
    </row>
    <row r="28" spans="2:12" s="176" customFormat="1" ht="12" customHeight="1" x14ac:dyDescent="0.2">
      <c r="B28" s="183"/>
      <c r="C28" s="182"/>
      <c r="D28" s="182"/>
      <c r="E28" s="182"/>
      <c r="F28" s="182"/>
      <c r="G28" s="182"/>
      <c r="H28" s="182"/>
      <c r="I28" s="182"/>
      <c r="J28" s="182"/>
      <c r="K28" s="182"/>
      <c r="L28" s="183"/>
    </row>
    <row r="29" spans="2:12" s="176" customFormat="1" ht="12" customHeight="1" x14ac:dyDescent="0.2">
      <c r="B29" s="183"/>
      <c r="C29" s="182"/>
      <c r="D29" s="182"/>
      <c r="E29" s="182"/>
      <c r="F29" s="182"/>
      <c r="G29" s="182"/>
      <c r="H29" s="182"/>
      <c r="I29" s="182"/>
      <c r="J29" s="182"/>
      <c r="K29" s="182"/>
      <c r="L29" s="183"/>
    </row>
    <row r="30" spans="2:12" s="176" customFormat="1" ht="12" customHeight="1" x14ac:dyDescent="0.2">
      <c r="B30" s="183"/>
      <c r="C30" s="182"/>
      <c r="D30" s="182"/>
      <c r="E30" s="182"/>
      <c r="F30" s="182"/>
      <c r="G30" s="182"/>
      <c r="H30" s="182"/>
      <c r="I30" s="182"/>
      <c r="J30" s="182"/>
      <c r="K30" s="182"/>
      <c r="L30" s="183"/>
    </row>
    <row r="31" spans="2:12" s="176" customFormat="1" ht="12" customHeight="1" x14ac:dyDescent="0.2">
      <c r="B31" s="183"/>
      <c r="C31" s="182"/>
      <c r="D31" s="182"/>
      <c r="E31" s="182"/>
      <c r="F31" s="182"/>
      <c r="G31" s="182"/>
      <c r="H31" s="182"/>
      <c r="I31" s="182"/>
      <c r="J31" s="182"/>
      <c r="K31" s="182"/>
      <c r="L31" s="183"/>
    </row>
    <row r="32" spans="2:12" s="26" customFormat="1" ht="12" customHeight="1" x14ac:dyDescent="0.2">
      <c r="B32" s="199" t="s">
        <v>55</v>
      </c>
      <c r="C32" s="199"/>
      <c r="D32" s="199"/>
      <c r="E32" s="199"/>
      <c r="F32" s="199"/>
      <c r="G32" s="199"/>
      <c r="H32" s="197"/>
      <c r="I32" s="197"/>
      <c r="J32" s="197"/>
      <c r="K32" s="197"/>
    </row>
    <row r="33" spans="2:12" s="176" customFormat="1" ht="12" customHeight="1" x14ac:dyDescent="0.2">
      <c r="B33" s="183"/>
      <c r="C33" s="182"/>
      <c r="D33" s="182"/>
      <c r="E33" s="182"/>
      <c r="F33" s="182"/>
      <c r="G33" s="182"/>
      <c r="H33" s="182"/>
      <c r="I33" s="182"/>
      <c r="J33" s="182"/>
      <c r="K33" s="182"/>
      <c r="L33" s="183"/>
    </row>
    <row r="34" spans="2:12" ht="12" customHeight="1" x14ac:dyDescent="0.25"/>
    <row r="35" spans="2:12" ht="12" customHeight="1" x14ac:dyDescent="0.25"/>
    <row r="36" spans="2:12" ht="12" customHeight="1" x14ac:dyDescent="0.25"/>
    <row r="37" spans="2:12" ht="12" customHeight="1" x14ac:dyDescent="0.25"/>
    <row r="38" spans="2:12" ht="12" customHeight="1" x14ac:dyDescent="0.25"/>
    <row r="39" spans="2:12" ht="12" customHeight="1" x14ac:dyDescent="0.25"/>
    <row r="40" spans="2:12" ht="12" customHeight="1" x14ac:dyDescent="0.25"/>
    <row r="41" spans="2:12" ht="12" customHeight="1" x14ac:dyDescent="0.25"/>
    <row r="42" spans="2:12" ht="12" customHeight="1" x14ac:dyDescent="0.25"/>
  </sheetData>
  <mergeCells count="6">
    <mergeCell ref="B32:G32"/>
    <mergeCell ref="B1:G1"/>
    <mergeCell ref="B2:G2"/>
    <mergeCell ref="D4:D5"/>
    <mergeCell ref="E4:E5"/>
    <mergeCell ref="F4:F5"/>
  </mergeCells>
  <pageMargins left="0.7" right="0.7" top="0.75" bottom="0.75" header="0.3" footer="0.3"/>
  <pageSetup paperSize="9" scale="7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showGridLines="0" zoomScaleNormal="100" workbookViewId="0">
      <selection activeCell="U6" sqref="U6"/>
    </sheetView>
  </sheetViews>
  <sheetFormatPr defaultRowHeight="15" x14ac:dyDescent="0.25"/>
  <cols>
    <col min="1" max="1" width="1.140625" customWidth="1"/>
    <col min="2" max="2" width="29.7109375" customWidth="1"/>
    <col min="3" max="3" width="10.7109375" style="104" customWidth="1"/>
    <col min="4" max="4" width="2.28515625" style="104" customWidth="1"/>
    <col min="5" max="15" width="10.7109375" style="104" customWidth="1"/>
    <col min="16" max="21" width="10.7109375" customWidth="1"/>
  </cols>
  <sheetData>
    <row r="1" spans="2:21" s="92" customFormat="1" ht="24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</row>
    <row r="2" spans="2:21" s="94" customFormat="1" ht="24" customHeight="1" x14ac:dyDescent="0.25">
      <c r="B2" s="213" t="s">
        <v>61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</row>
    <row r="3" spans="2:21" s="94" customFormat="1" ht="8.1" customHeight="1" x14ac:dyDescent="0.25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</row>
    <row r="4" spans="2:21" s="12" customFormat="1" ht="15" customHeight="1" x14ac:dyDescent="0.25">
      <c r="B4" s="115" t="s">
        <v>1</v>
      </c>
      <c r="C4" s="95"/>
      <c r="D4" s="96"/>
      <c r="E4" s="116"/>
      <c r="F4" s="116"/>
      <c r="G4" s="116"/>
      <c r="H4" s="116"/>
      <c r="I4" s="95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5" spans="2:21" ht="25.5" customHeight="1" x14ac:dyDescent="0.25">
      <c r="B5" s="38" t="s">
        <v>46</v>
      </c>
      <c r="C5" s="39" t="s">
        <v>3</v>
      </c>
      <c r="D5" s="39"/>
      <c r="E5" s="39" t="s">
        <v>5</v>
      </c>
      <c r="F5" s="39" t="s">
        <v>6</v>
      </c>
      <c r="G5" s="39" t="s">
        <v>7</v>
      </c>
      <c r="H5" s="39" t="s">
        <v>8</v>
      </c>
      <c r="I5" s="39" t="s">
        <v>9</v>
      </c>
      <c r="J5" s="39" t="s">
        <v>10</v>
      </c>
      <c r="K5" s="39" t="s">
        <v>11</v>
      </c>
      <c r="L5" s="39" t="s">
        <v>12</v>
      </c>
      <c r="M5" s="39" t="s">
        <v>13</v>
      </c>
      <c r="N5" s="39" t="s">
        <v>14</v>
      </c>
      <c r="O5" s="39" t="s">
        <v>23</v>
      </c>
      <c r="P5" s="39" t="s">
        <v>24</v>
      </c>
      <c r="Q5" s="39" t="s">
        <v>25</v>
      </c>
      <c r="R5" s="39" t="s">
        <v>27</v>
      </c>
      <c r="S5" s="39" t="s">
        <v>44</v>
      </c>
      <c r="T5" s="39" t="s">
        <v>45</v>
      </c>
      <c r="U5" s="39" t="s">
        <v>54</v>
      </c>
    </row>
    <row r="6" spans="2:21" ht="25.5" customHeight="1" x14ac:dyDescent="0.25">
      <c r="B6" s="97" t="s">
        <v>47</v>
      </c>
      <c r="C6" s="98">
        <v>667</v>
      </c>
      <c r="D6" s="99"/>
      <c r="E6" s="99">
        <v>771</v>
      </c>
      <c r="F6" s="99">
        <v>847</v>
      </c>
      <c r="G6" s="99">
        <v>846</v>
      </c>
      <c r="H6" s="99">
        <v>840</v>
      </c>
      <c r="I6" s="99">
        <v>822</v>
      </c>
      <c r="J6" s="99">
        <v>824</v>
      </c>
      <c r="K6" s="99">
        <v>824</v>
      </c>
      <c r="L6" s="99">
        <v>794</v>
      </c>
      <c r="M6" s="99">
        <v>787</v>
      </c>
      <c r="N6" s="99">
        <v>713</v>
      </c>
      <c r="O6" s="99">
        <v>713</v>
      </c>
      <c r="P6" s="99">
        <v>713</v>
      </c>
      <c r="Q6" s="99">
        <v>713</v>
      </c>
      <c r="R6" s="99">
        <v>713</v>
      </c>
      <c r="S6" s="99">
        <v>713</v>
      </c>
      <c r="T6" s="100">
        <v>713</v>
      </c>
      <c r="U6" s="100">
        <v>713</v>
      </c>
    </row>
    <row r="7" spans="2:21" ht="25.5" customHeight="1" x14ac:dyDescent="0.25">
      <c r="B7" s="93" t="s">
        <v>48</v>
      </c>
      <c r="C7" s="101">
        <v>4811</v>
      </c>
      <c r="D7" s="102"/>
      <c r="E7" s="102">
        <v>1145</v>
      </c>
      <c r="F7" s="102">
        <v>493</v>
      </c>
      <c r="G7" s="102">
        <v>493</v>
      </c>
      <c r="H7" s="102">
        <v>450</v>
      </c>
      <c r="I7" s="102">
        <v>414</v>
      </c>
      <c r="J7" s="102">
        <v>364</v>
      </c>
      <c r="K7" s="102">
        <v>352</v>
      </c>
      <c r="L7" s="102">
        <v>280</v>
      </c>
      <c r="M7" s="102">
        <v>280</v>
      </c>
      <c r="N7" s="102">
        <v>95</v>
      </c>
      <c r="O7" s="102">
        <v>95</v>
      </c>
      <c r="P7" s="102">
        <v>95</v>
      </c>
      <c r="Q7" s="102">
        <v>95</v>
      </c>
      <c r="R7" s="102">
        <v>95</v>
      </c>
      <c r="S7" s="102">
        <v>95</v>
      </c>
      <c r="T7" s="103">
        <v>95</v>
      </c>
      <c r="U7" s="103">
        <v>95</v>
      </c>
    </row>
    <row r="8" spans="2:21" ht="12" customHeight="1" x14ac:dyDescent="0.25">
      <c r="D8" s="105"/>
    </row>
    <row r="9" spans="2:21" ht="12" customHeight="1" x14ac:dyDescent="0.25"/>
    <row r="10" spans="2:21" ht="12" customHeight="1" x14ac:dyDescent="0.25"/>
    <row r="11" spans="2:21" ht="12" customHeight="1" x14ac:dyDescent="0.25"/>
    <row r="12" spans="2:21" ht="12" customHeight="1" x14ac:dyDescent="0.25"/>
    <row r="13" spans="2:21" ht="12" customHeight="1" x14ac:dyDescent="0.25"/>
    <row r="14" spans="2:21" ht="12" customHeight="1" x14ac:dyDescent="0.25"/>
    <row r="15" spans="2:21" ht="12" customHeight="1" x14ac:dyDescent="0.25"/>
    <row r="16" spans="2:21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1" ht="12" customHeight="1" x14ac:dyDescent="0.25"/>
    <row r="34" spans="2:21" ht="12" customHeight="1" x14ac:dyDescent="0.25"/>
    <row r="35" spans="2:21" ht="12" customHeight="1" x14ac:dyDescent="0.25"/>
    <row r="36" spans="2:21" ht="12" customHeight="1" x14ac:dyDescent="0.25"/>
    <row r="37" spans="2:21" ht="12" customHeight="1" x14ac:dyDescent="0.25"/>
    <row r="38" spans="2:21" ht="12" customHeight="1" x14ac:dyDescent="0.25"/>
    <row r="39" spans="2:21" ht="12" customHeight="1" x14ac:dyDescent="0.25"/>
    <row r="40" spans="2:21" ht="12" customHeight="1" x14ac:dyDescent="0.25"/>
    <row r="41" spans="2:21" ht="12" customHeight="1" x14ac:dyDescent="0.25"/>
    <row r="42" spans="2:21" ht="12" customHeight="1" x14ac:dyDescent="0.25"/>
    <row r="43" spans="2:21" ht="12" customHeight="1" x14ac:dyDescent="0.25"/>
    <row r="44" spans="2:21" ht="12" customHeight="1" x14ac:dyDescent="0.25"/>
    <row r="45" spans="2:21" ht="12" customHeight="1" x14ac:dyDescent="0.25"/>
    <row r="46" spans="2:21" ht="12" customHeight="1" x14ac:dyDescent="0.25"/>
    <row r="47" spans="2:21" ht="12" customHeight="1" x14ac:dyDescent="0.25"/>
    <row r="48" spans="2:21" s="26" customFormat="1" ht="12" customHeight="1" x14ac:dyDescent="0.2">
      <c r="B48" s="199" t="s">
        <v>55</v>
      </c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</row>
    <row r="49" ht="12" customHeight="1" x14ac:dyDescent="0.25"/>
    <row r="50" ht="12" customHeight="1" x14ac:dyDescent="0.25"/>
    <row r="51" ht="12" customHeight="1" x14ac:dyDescent="0.25"/>
  </sheetData>
  <mergeCells count="3">
    <mergeCell ref="B1:U1"/>
    <mergeCell ref="B2:U2"/>
    <mergeCell ref="B48:U4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5"/>
  <sheetViews>
    <sheetView showGridLines="0" zoomScaleNormal="100" workbookViewId="0">
      <selection activeCell="B3" sqref="B3"/>
    </sheetView>
  </sheetViews>
  <sheetFormatPr defaultRowHeight="10.5" x14ac:dyDescent="0.15"/>
  <cols>
    <col min="1" max="1" width="1.28515625" style="220" customWidth="1"/>
    <col min="2" max="2" width="42.85546875" style="220" customWidth="1"/>
    <col min="3" max="3" width="10.7109375" style="220" customWidth="1"/>
    <col min="4" max="4" width="2.5703125" style="220" customWidth="1"/>
    <col min="5" max="20" width="10.7109375" style="220" customWidth="1"/>
    <col min="21" max="16384" width="9.140625" style="220"/>
  </cols>
  <sheetData>
    <row r="1" spans="2:20" s="1" customFormat="1" ht="24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</row>
    <row r="2" spans="2:20" ht="24" customHeight="1" x14ac:dyDescent="0.15">
      <c r="B2" s="213" t="s">
        <v>82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</row>
    <row r="3" spans="2:20" ht="8.1" customHeight="1" x14ac:dyDescent="0.15">
      <c r="B3" s="221"/>
    </row>
    <row r="4" spans="2:20" x14ac:dyDescent="0.15">
      <c r="B4" s="177" t="s">
        <v>1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0" ht="24.95" customHeight="1" x14ac:dyDescent="0.15">
      <c r="B5" s="38" t="s">
        <v>83</v>
      </c>
      <c r="C5" s="187" t="s">
        <v>3</v>
      </c>
      <c r="D5" s="187"/>
      <c r="E5" s="187" t="s">
        <v>6</v>
      </c>
      <c r="F5" s="187" t="s">
        <v>7</v>
      </c>
      <c r="G5" s="187" t="s">
        <v>8</v>
      </c>
      <c r="H5" s="187" t="s">
        <v>9</v>
      </c>
      <c r="I5" s="187" t="s">
        <v>10</v>
      </c>
      <c r="J5" s="187" t="s">
        <v>11</v>
      </c>
      <c r="K5" s="187" t="s">
        <v>12</v>
      </c>
      <c r="L5" s="187" t="s">
        <v>13</v>
      </c>
      <c r="M5" s="187" t="s">
        <v>14</v>
      </c>
      <c r="N5" s="187" t="s">
        <v>23</v>
      </c>
      <c r="O5" s="187" t="s">
        <v>24</v>
      </c>
      <c r="P5" s="187" t="s">
        <v>25</v>
      </c>
      <c r="Q5" s="187" t="s">
        <v>27</v>
      </c>
      <c r="R5" s="187" t="s">
        <v>44</v>
      </c>
      <c r="S5" s="187" t="s">
        <v>45</v>
      </c>
      <c r="T5" s="187" t="s">
        <v>54</v>
      </c>
    </row>
    <row r="6" spans="2:20" ht="35.25" customHeight="1" x14ac:dyDescent="0.15">
      <c r="B6" s="93" t="s">
        <v>84</v>
      </c>
      <c r="C6" s="222">
        <v>17.3</v>
      </c>
      <c r="D6" s="223"/>
      <c r="E6" s="223">
        <v>11.7</v>
      </c>
      <c r="F6" s="223">
        <v>10.5</v>
      </c>
      <c r="G6" s="223">
        <v>9.5</v>
      </c>
      <c r="H6" s="223">
        <v>7.9</v>
      </c>
      <c r="I6" s="223">
        <v>2.1</v>
      </c>
      <c r="J6" s="224">
        <v>2</v>
      </c>
      <c r="K6" s="224">
        <v>2</v>
      </c>
      <c r="L6" s="224">
        <v>3</v>
      </c>
      <c r="M6" s="224">
        <v>3</v>
      </c>
      <c r="N6" s="224">
        <v>3</v>
      </c>
      <c r="O6" s="224">
        <v>3</v>
      </c>
      <c r="P6" s="224">
        <v>3.5</v>
      </c>
      <c r="Q6" s="224">
        <v>4.3</v>
      </c>
      <c r="R6" s="224">
        <v>4.7</v>
      </c>
      <c r="S6" s="225">
        <v>4.5</v>
      </c>
      <c r="T6" s="225">
        <v>4.2</v>
      </c>
    </row>
    <row r="7" spans="2:20" ht="35.25" customHeight="1" x14ac:dyDescent="0.15">
      <c r="B7" s="93" t="s">
        <v>85</v>
      </c>
      <c r="C7" s="226">
        <v>33.799999999999997</v>
      </c>
      <c r="D7" s="227"/>
      <c r="E7" s="227">
        <v>16.100000000000001</v>
      </c>
      <c r="F7" s="227">
        <v>14</v>
      </c>
      <c r="G7" s="227">
        <v>11.7</v>
      </c>
      <c r="H7" s="227">
        <v>8.9</v>
      </c>
      <c r="I7" s="227">
        <v>2.2999999999999998</v>
      </c>
      <c r="J7" s="227">
        <v>2.2000000000000002</v>
      </c>
      <c r="K7" s="227">
        <v>2.2000000000000002</v>
      </c>
      <c r="L7" s="227">
        <v>3.6</v>
      </c>
      <c r="M7" s="227">
        <v>3.5</v>
      </c>
      <c r="N7" s="227">
        <v>3.5</v>
      </c>
      <c r="O7" s="227">
        <v>3.6</v>
      </c>
      <c r="P7" s="228">
        <v>4</v>
      </c>
      <c r="Q7" s="228">
        <v>4.8</v>
      </c>
      <c r="R7" s="228">
        <v>5</v>
      </c>
      <c r="S7" s="229">
        <v>4.9000000000000004</v>
      </c>
      <c r="T7" s="229">
        <v>4.5</v>
      </c>
    </row>
    <row r="8" spans="2:20" ht="12" customHeight="1" x14ac:dyDescent="0.15"/>
    <row r="9" spans="2:20" ht="12" customHeight="1" x14ac:dyDescent="0.15"/>
    <row r="10" spans="2:20" ht="12" customHeight="1" x14ac:dyDescent="0.15">
      <c r="L10" s="230"/>
      <c r="M10" s="230"/>
      <c r="N10" s="230"/>
    </row>
    <row r="11" spans="2:20" ht="12" customHeight="1" x14ac:dyDescent="0.15"/>
    <row r="12" spans="2:20" ht="12" customHeight="1" x14ac:dyDescent="0.15"/>
    <row r="13" spans="2:20" ht="12" customHeight="1" x14ac:dyDescent="0.15"/>
    <row r="14" spans="2:20" ht="12" customHeight="1" x14ac:dyDescent="0.15"/>
    <row r="15" spans="2:20" ht="12" customHeight="1" x14ac:dyDescent="0.15"/>
    <row r="16" spans="2:20" ht="12" customHeight="1" x14ac:dyDescent="0.15"/>
    <row r="17" spans="2:20" ht="12" customHeight="1" x14ac:dyDescent="0.15"/>
    <row r="18" spans="2:20" ht="12" customHeight="1" x14ac:dyDescent="0.15"/>
    <row r="19" spans="2:20" ht="12" customHeight="1" x14ac:dyDescent="0.15"/>
    <row r="20" spans="2:20" ht="12" customHeight="1" x14ac:dyDescent="0.15"/>
    <row r="21" spans="2:20" ht="12" customHeight="1" x14ac:dyDescent="0.15"/>
    <row r="22" spans="2:20" ht="12" customHeight="1" x14ac:dyDescent="0.15"/>
    <row r="23" spans="2:20" s="13" customFormat="1" ht="12" customHeight="1" x14ac:dyDescent="0.15">
      <c r="B23" s="207" t="s">
        <v>55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</row>
    <row r="24" spans="2:20" ht="12" customHeight="1" x14ac:dyDescent="0.15"/>
    <row r="25" spans="2:20" ht="12" customHeight="1" x14ac:dyDescent="0.15"/>
    <row r="26" spans="2:20" ht="12" customHeight="1" x14ac:dyDescent="0.15"/>
    <row r="27" spans="2:20" ht="12" customHeight="1" x14ac:dyDescent="0.15"/>
    <row r="28" spans="2:20" ht="12" customHeight="1" x14ac:dyDescent="0.15"/>
    <row r="29" spans="2:20" ht="12" customHeight="1" x14ac:dyDescent="0.15"/>
    <row r="30" spans="2:20" ht="12" customHeight="1" x14ac:dyDescent="0.15"/>
    <row r="31" spans="2:20" ht="12" customHeight="1" x14ac:dyDescent="0.15"/>
    <row r="32" spans="2:20" ht="12" customHeight="1" x14ac:dyDescent="0.15"/>
    <row r="33" ht="12" customHeight="1" x14ac:dyDescent="0.15"/>
    <row r="34" ht="12" customHeight="1" x14ac:dyDescent="0.15"/>
    <row r="35" ht="12" customHeight="1" x14ac:dyDescent="0.15"/>
  </sheetData>
  <mergeCells count="3">
    <mergeCell ref="B1:T1"/>
    <mergeCell ref="B2:T2"/>
    <mergeCell ref="B23:T23"/>
  </mergeCells>
  <pageMargins left="0.74803149606299213" right="0.74803149606299213" top="0.98425196850393704" bottom="0.98425196850393704" header="0" footer="0"/>
  <pageSetup paperSize="9" scale="5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9"/>
  <sheetViews>
    <sheetView showGridLines="0" topLeftCell="B1" zoomScaleNormal="100" workbookViewId="0">
      <selection activeCell="B3" sqref="B3"/>
    </sheetView>
  </sheetViews>
  <sheetFormatPr defaultRowHeight="11.25" x14ac:dyDescent="0.2"/>
  <cols>
    <col min="1" max="1" width="1.28515625" style="28" customWidth="1"/>
    <col min="2" max="2" width="24.7109375" style="28" customWidth="1"/>
    <col min="3" max="22" width="12.7109375" style="28" customWidth="1"/>
    <col min="23" max="16384" width="9.140625" style="28"/>
  </cols>
  <sheetData>
    <row r="1" spans="2:22" s="3" customFormat="1" ht="24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2:22" s="3" customFormat="1" ht="24" customHeight="1" x14ac:dyDescent="0.25">
      <c r="B2" s="198" t="s">
        <v>58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2:22" s="3" customFormat="1" ht="8.1" customHeight="1" x14ac:dyDescent="0.25">
      <c r="B3" s="4"/>
      <c r="C3" s="34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6"/>
      <c r="Q3" s="27"/>
      <c r="R3" s="27"/>
    </row>
    <row r="4" spans="2:22" s="3" customFormat="1" ht="15" customHeight="1" x14ac:dyDescent="0.25">
      <c r="B4" s="115" t="s">
        <v>1</v>
      </c>
      <c r="C4" s="29"/>
      <c r="D4" s="37"/>
      <c r="E4" s="31"/>
      <c r="F4" s="29"/>
      <c r="G4" s="29"/>
      <c r="H4" s="29"/>
      <c r="I4" s="29"/>
      <c r="J4" s="37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2:22" s="3" customFormat="1" ht="25.5" customHeight="1" x14ac:dyDescent="0.25">
      <c r="B5" s="49" t="s">
        <v>26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30" t="s">
        <v>8</v>
      </c>
      <c r="J5" s="16" t="s">
        <v>9</v>
      </c>
      <c r="K5" s="17" t="s">
        <v>10</v>
      </c>
      <c r="L5" s="30" t="s">
        <v>11</v>
      </c>
      <c r="M5" s="30" t="s">
        <v>12</v>
      </c>
      <c r="N5" s="30" t="s">
        <v>13</v>
      </c>
      <c r="O5" s="30" t="s">
        <v>14</v>
      </c>
      <c r="P5" s="30" t="s">
        <v>23</v>
      </c>
      <c r="Q5" s="30" t="s">
        <v>24</v>
      </c>
      <c r="R5" s="30" t="s">
        <v>25</v>
      </c>
      <c r="S5" s="30" t="s">
        <v>27</v>
      </c>
      <c r="T5" s="30" t="s">
        <v>44</v>
      </c>
      <c r="U5" s="30" t="s">
        <v>45</v>
      </c>
      <c r="V5" s="30" t="s">
        <v>54</v>
      </c>
    </row>
    <row r="6" spans="2:22" s="3" customFormat="1" ht="25.5" customHeight="1" x14ac:dyDescent="0.25">
      <c r="B6" s="50" t="s">
        <v>15</v>
      </c>
      <c r="C6" s="51">
        <v>1741377</v>
      </c>
      <c r="D6" s="52">
        <v>1701727</v>
      </c>
      <c r="E6" s="52">
        <v>1681882</v>
      </c>
      <c r="F6" s="52">
        <v>1682430</v>
      </c>
      <c r="G6" s="52">
        <v>1682056</v>
      </c>
      <c r="H6" s="52">
        <v>1674243</v>
      </c>
      <c r="I6" s="52">
        <v>1697871</v>
      </c>
      <c r="J6" s="52">
        <v>1712001</v>
      </c>
      <c r="K6" s="52">
        <v>1727809</v>
      </c>
      <c r="L6" s="52">
        <v>1728590</v>
      </c>
      <c r="M6" s="52">
        <v>1722669</v>
      </c>
      <c r="N6" s="52">
        <v>1710075</v>
      </c>
      <c r="O6" s="52">
        <v>1696696</v>
      </c>
      <c r="P6" s="52">
        <v>1668781</v>
      </c>
      <c r="Q6" s="52">
        <v>1641003</v>
      </c>
      <c r="R6" s="52">
        <v>1602740</v>
      </c>
      <c r="S6" s="52">
        <v>1580760</v>
      </c>
      <c r="T6" s="52">
        <v>1547435</v>
      </c>
      <c r="U6" s="52">
        <v>1537956</v>
      </c>
      <c r="V6" s="52">
        <v>1532796</v>
      </c>
    </row>
    <row r="7" spans="2:22" s="3" customFormat="1" ht="25.5" customHeight="1" x14ac:dyDescent="0.25">
      <c r="B7" s="112" t="s">
        <v>43</v>
      </c>
      <c r="C7" s="53">
        <v>235610</v>
      </c>
      <c r="D7" s="42">
        <v>241288</v>
      </c>
      <c r="E7" s="42">
        <v>247521</v>
      </c>
      <c r="F7" s="42">
        <v>253635</v>
      </c>
      <c r="G7" s="42">
        <v>259788</v>
      </c>
      <c r="H7" s="42">
        <v>262002</v>
      </c>
      <c r="I7" s="42">
        <v>263887</v>
      </c>
      <c r="J7" s="42">
        <v>266158</v>
      </c>
      <c r="K7" s="42">
        <v>274628</v>
      </c>
      <c r="L7" s="42">
        <v>274387</v>
      </c>
      <c r="M7" s="42">
        <v>276125</v>
      </c>
      <c r="N7" s="42">
        <v>272547</v>
      </c>
      <c r="O7" s="42">
        <v>266666</v>
      </c>
      <c r="P7" s="42">
        <v>265414</v>
      </c>
      <c r="Q7" s="42">
        <v>264660</v>
      </c>
      <c r="R7" s="42">
        <v>259850</v>
      </c>
      <c r="S7" s="54">
        <v>253959</v>
      </c>
      <c r="T7" s="54">
        <v>240231</v>
      </c>
      <c r="U7" s="55">
        <v>243719</v>
      </c>
      <c r="V7" s="55">
        <v>251108</v>
      </c>
    </row>
    <row r="8" spans="2:22" s="3" customFormat="1" ht="25.5" customHeight="1" x14ac:dyDescent="0.25">
      <c r="B8" s="112" t="s">
        <v>17</v>
      </c>
      <c r="C8" s="53">
        <v>1166676</v>
      </c>
      <c r="D8" s="42">
        <v>1142713</v>
      </c>
      <c r="E8" s="42">
        <v>1129204</v>
      </c>
      <c r="F8" s="42">
        <v>1124761</v>
      </c>
      <c r="G8" s="42">
        <v>1115841</v>
      </c>
      <c r="H8" s="42">
        <v>1129728</v>
      </c>
      <c r="I8" s="42">
        <v>1140370</v>
      </c>
      <c r="J8" s="42">
        <v>1143543</v>
      </c>
      <c r="K8" s="42">
        <v>1124044</v>
      </c>
      <c r="L8" s="42">
        <v>1112744</v>
      </c>
      <c r="M8" s="42">
        <v>1101923</v>
      </c>
      <c r="N8" s="42">
        <v>1089094</v>
      </c>
      <c r="O8" s="42">
        <v>1068198</v>
      </c>
      <c r="P8" s="42">
        <v>1040122</v>
      </c>
      <c r="Q8" s="42">
        <v>1015556</v>
      </c>
      <c r="R8" s="42">
        <v>986022</v>
      </c>
      <c r="S8" s="54">
        <v>969079</v>
      </c>
      <c r="T8" s="54">
        <v>956246</v>
      </c>
      <c r="U8" s="55">
        <v>943004</v>
      </c>
      <c r="V8" s="55">
        <v>931061</v>
      </c>
    </row>
    <row r="9" spans="2:22" s="3" customFormat="1" ht="25.5" customHeight="1" x14ac:dyDescent="0.25">
      <c r="B9" s="56" t="s">
        <v>29</v>
      </c>
      <c r="C9" s="53">
        <v>519036</v>
      </c>
      <c r="D9" s="42">
        <v>505890</v>
      </c>
      <c r="E9" s="42">
        <v>494749</v>
      </c>
      <c r="F9" s="42">
        <v>492141</v>
      </c>
      <c r="G9" s="42">
        <v>491374</v>
      </c>
      <c r="H9" s="42">
        <v>495628</v>
      </c>
      <c r="I9" s="42">
        <v>499799</v>
      </c>
      <c r="J9" s="42">
        <v>496420</v>
      </c>
      <c r="K9" s="42">
        <v>485928</v>
      </c>
      <c r="L9" s="42">
        <v>476259</v>
      </c>
      <c r="M9" s="42">
        <v>461047</v>
      </c>
      <c r="N9" s="42">
        <v>451493</v>
      </c>
      <c r="O9" s="42">
        <v>438699</v>
      </c>
      <c r="P9" s="42">
        <v>422221</v>
      </c>
      <c r="Q9" s="42">
        <v>415340</v>
      </c>
      <c r="R9" s="42">
        <v>405201</v>
      </c>
      <c r="S9" s="54">
        <v>401163</v>
      </c>
      <c r="T9" s="54">
        <v>398346</v>
      </c>
      <c r="U9" s="54">
        <v>390966</v>
      </c>
      <c r="V9" s="54">
        <v>384396</v>
      </c>
    </row>
    <row r="10" spans="2:22" s="3" customFormat="1" ht="25.5" customHeight="1" x14ac:dyDescent="0.25">
      <c r="B10" s="56" t="s">
        <v>41</v>
      </c>
      <c r="C10" s="53">
        <v>262929</v>
      </c>
      <c r="D10" s="42">
        <v>264539</v>
      </c>
      <c r="E10" s="42">
        <v>268078</v>
      </c>
      <c r="F10" s="42">
        <v>267246</v>
      </c>
      <c r="G10" s="42">
        <v>261365</v>
      </c>
      <c r="H10" s="42">
        <v>254865</v>
      </c>
      <c r="I10" s="42">
        <v>253847</v>
      </c>
      <c r="J10" s="42">
        <v>257722</v>
      </c>
      <c r="K10" s="42">
        <v>257734</v>
      </c>
      <c r="L10" s="42">
        <v>257256</v>
      </c>
      <c r="M10" s="42">
        <v>259693</v>
      </c>
      <c r="N10" s="42">
        <v>252032</v>
      </c>
      <c r="O10" s="42">
        <v>247663</v>
      </c>
      <c r="P10" s="42">
        <v>244907</v>
      </c>
      <c r="Q10" s="42">
        <v>232728</v>
      </c>
      <c r="R10" s="42">
        <v>224147</v>
      </c>
      <c r="S10" s="54">
        <v>218662</v>
      </c>
      <c r="T10" s="54">
        <v>213860</v>
      </c>
      <c r="U10" s="55">
        <v>213381</v>
      </c>
      <c r="V10" s="55">
        <v>211399</v>
      </c>
    </row>
    <row r="11" spans="2:22" s="3" customFormat="1" ht="25.5" customHeight="1" x14ac:dyDescent="0.25">
      <c r="B11" s="56" t="s">
        <v>31</v>
      </c>
      <c r="C11" s="53">
        <v>384711</v>
      </c>
      <c r="D11" s="42">
        <v>372284</v>
      </c>
      <c r="E11" s="42">
        <v>366377</v>
      </c>
      <c r="F11" s="42">
        <v>365374</v>
      </c>
      <c r="G11" s="42">
        <v>363102</v>
      </c>
      <c r="H11" s="42">
        <v>379235</v>
      </c>
      <c r="I11" s="42">
        <v>386724</v>
      </c>
      <c r="J11" s="42">
        <v>389401</v>
      </c>
      <c r="K11" s="42">
        <v>380382</v>
      </c>
      <c r="L11" s="42">
        <v>379229</v>
      </c>
      <c r="M11" s="42">
        <v>381183</v>
      </c>
      <c r="N11" s="42">
        <v>385569</v>
      </c>
      <c r="O11" s="42">
        <v>381836</v>
      </c>
      <c r="P11" s="42">
        <v>372994</v>
      </c>
      <c r="Q11" s="42">
        <v>367488</v>
      </c>
      <c r="R11" s="42">
        <v>356674</v>
      </c>
      <c r="S11" s="54">
        <v>349254</v>
      </c>
      <c r="T11" s="54">
        <v>344040</v>
      </c>
      <c r="U11" s="55">
        <v>338657</v>
      </c>
      <c r="V11" s="55">
        <v>335266</v>
      </c>
    </row>
    <row r="12" spans="2:22" s="3" customFormat="1" ht="25.5" customHeight="1" x14ac:dyDescent="0.25">
      <c r="B12" s="112" t="s">
        <v>18</v>
      </c>
      <c r="C12" s="57">
        <v>339091</v>
      </c>
      <c r="D12" s="58">
        <v>317726</v>
      </c>
      <c r="E12" s="58">
        <v>305157</v>
      </c>
      <c r="F12" s="58">
        <v>304034</v>
      </c>
      <c r="G12" s="58">
        <v>306427</v>
      </c>
      <c r="H12" s="58">
        <v>282513</v>
      </c>
      <c r="I12" s="58">
        <v>293614</v>
      </c>
      <c r="J12" s="58">
        <v>302300</v>
      </c>
      <c r="K12" s="58">
        <v>329137</v>
      </c>
      <c r="L12" s="58">
        <v>341459</v>
      </c>
      <c r="M12" s="58">
        <v>344621</v>
      </c>
      <c r="N12" s="58">
        <v>348434</v>
      </c>
      <c r="O12" s="58">
        <v>361832</v>
      </c>
      <c r="P12" s="58">
        <v>363245</v>
      </c>
      <c r="Q12" s="58">
        <v>360787</v>
      </c>
      <c r="R12" s="58">
        <v>356868</v>
      </c>
      <c r="S12" s="59">
        <v>357722</v>
      </c>
      <c r="T12" s="59">
        <v>350958</v>
      </c>
      <c r="U12" s="60">
        <v>351233</v>
      </c>
      <c r="V12" s="60">
        <v>350627</v>
      </c>
    </row>
    <row r="13" spans="2:22" ht="12" customHeight="1" x14ac:dyDescent="0.2"/>
    <row r="14" spans="2:22" ht="12" customHeight="1" x14ac:dyDescent="0.2"/>
    <row r="15" spans="2:22" ht="12" customHeight="1" x14ac:dyDescent="0.2"/>
    <row r="16" spans="2:22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22" ht="12" customHeight="1" x14ac:dyDescent="0.2"/>
    <row r="34" spans="2:22" ht="12" customHeight="1" x14ac:dyDescent="0.2"/>
    <row r="35" spans="2:22" ht="12" customHeight="1" x14ac:dyDescent="0.2"/>
    <row r="36" spans="2:22" ht="12" customHeight="1" x14ac:dyDescent="0.2"/>
    <row r="37" spans="2:22" ht="12" customHeight="1" x14ac:dyDescent="0.2"/>
    <row r="38" spans="2:22" ht="12" customHeight="1" x14ac:dyDescent="0.2"/>
    <row r="39" spans="2:22" ht="12" customHeight="1" x14ac:dyDescent="0.2"/>
    <row r="40" spans="2:22" ht="12" customHeight="1" x14ac:dyDescent="0.2"/>
    <row r="41" spans="2:22" ht="12" customHeight="1" x14ac:dyDescent="0.2"/>
    <row r="42" spans="2:22" ht="12" customHeight="1" x14ac:dyDescent="0.2"/>
    <row r="43" spans="2:22" ht="12" customHeight="1" x14ac:dyDescent="0.2"/>
    <row r="44" spans="2:22" ht="12" customHeight="1" x14ac:dyDescent="0.2"/>
    <row r="45" spans="2:22" ht="12" customHeight="1" x14ac:dyDescent="0.2">
      <c r="B45" s="200" t="s">
        <v>55</v>
      </c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</row>
    <row r="46" spans="2:22" ht="12" customHeight="1" x14ac:dyDescent="0.2"/>
    <row r="47" spans="2:22" ht="12" customHeight="1" x14ac:dyDescent="0.2"/>
    <row r="48" spans="2:22" ht="12" customHeight="1" x14ac:dyDescent="0.2"/>
    <row r="49" ht="12" customHeight="1" x14ac:dyDescent="0.2"/>
  </sheetData>
  <mergeCells count="3">
    <mergeCell ref="B1:V1"/>
    <mergeCell ref="B2:V2"/>
    <mergeCell ref="B45:V45"/>
  </mergeCells>
  <pageMargins left="0.23622047244094491" right="0.23622047244094491" top="0.74803149606299213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8"/>
  <sheetViews>
    <sheetView showGridLines="0" zoomScaleNormal="100" workbookViewId="0">
      <selection activeCell="B3" sqref="B3"/>
    </sheetView>
  </sheetViews>
  <sheetFormatPr defaultRowHeight="15" x14ac:dyDescent="0.25"/>
  <cols>
    <col min="1" max="1" width="1.28515625" customWidth="1"/>
    <col min="2" max="2" width="24.7109375" customWidth="1"/>
    <col min="3" max="22" width="10.7109375" customWidth="1"/>
  </cols>
  <sheetData>
    <row r="1" spans="2:22" s="12" customFormat="1" ht="24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2:22" s="12" customFormat="1" ht="24" customHeight="1" x14ac:dyDescent="0.25">
      <c r="B2" s="198" t="s">
        <v>56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2:22" s="12" customFormat="1" ht="8.1" customHeight="1" x14ac:dyDescent="0.25">
      <c r="B3" s="4"/>
      <c r="C3" s="34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6"/>
      <c r="Q3" s="27"/>
      <c r="R3" s="27"/>
      <c r="S3" s="3"/>
      <c r="T3" s="3"/>
      <c r="U3" s="3"/>
    </row>
    <row r="4" spans="2:22" s="12" customFormat="1" ht="15" customHeight="1" x14ac:dyDescent="0.25">
      <c r="B4" s="115" t="s">
        <v>1</v>
      </c>
      <c r="C4" s="29"/>
      <c r="D4" s="37"/>
      <c r="E4" s="31"/>
      <c r="F4" s="29"/>
      <c r="G4" s="29"/>
      <c r="H4" s="29"/>
      <c r="I4" s="29"/>
      <c r="J4" s="37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2:22" s="12" customFormat="1" ht="24.95" customHeight="1" x14ac:dyDescent="0.25">
      <c r="B5" s="38" t="s">
        <v>28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6" t="s">
        <v>8</v>
      </c>
      <c r="J5" s="7" t="s">
        <v>9</v>
      </c>
      <c r="K5" s="5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23</v>
      </c>
      <c r="Q5" s="6" t="s">
        <v>24</v>
      </c>
      <c r="R5" s="6" t="s">
        <v>25</v>
      </c>
      <c r="S5" s="6" t="s">
        <v>27</v>
      </c>
      <c r="T5" s="6" t="s">
        <v>44</v>
      </c>
      <c r="U5" s="6" t="s">
        <v>45</v>
      </c>
      <c r="V5" s="6" t="s">
        <v>54</v>
      </c>
    </row>
    <row r="6" spans="2:22" s="12" customFormat="1" ht="24.95" customHeight="1" x14ac:dyDescent="0.25">
      <c r="B6" s="38" t="s">
        <v>17</v>
      </c>
      <c r="C6" s="61">
        <v>56475</v>
      </c>
      <c r="D6" s="62">
        <v>50218</v>
      </c>
      <c r="E6" s="62">
        <v>45208</v>
      </c>
      <c r="F6" s="62">
        <v>41516</v>
      </c>
      <c r="G6" s="62">
        <v>37216</v>
      </c>
      <c r="H6" s="62">
        <v>15506</v>
      </c>
      <c r="I6" s="62">
        <v>14811</v>
      </c>
      <c r="J6" s="62">
        <v>43641</v>
      </c>
      <c r="K6" s="62">
        <v>159149</v>
      </c>
      <c r="L6" s="62">
        <v>143718</v>
      </c>
      <c r="M6" s="62">
        <v>104793</v>
      </c>
      <c r="N6" s="62">
        <v>68717</v>
      </c>
      <c r="O6" s="62">
        <v>25325</v>
      </c>
      <c r="P6" s="62">
        <v>17337</v>
      </c>
      <c r="Q6" s="62">
        <v>26142</v>
      </c>
      <c r="R6" s="62">
        <v>27375</v>
      </c>
      <c r="S6" s="62">
        <v>30927</v>
      </c>
      <c r="T6" s="62">
        <v>31458</v>
      </c>
      <c r="U6" s="63">
        <v>27225</v>
      </c>
      <c r="V6" s="63">
        <f>+V7+V8+V9</f>
        <v>19803</v>
      </c>
    </row>
    <row r="7" spans="2:22" s="12" customFormat="1" ht="24.95" customHeight="1" x14ac:dyDescent="0.25">
      <c r="B7" s="64" t="s">
        <v>29</v>
      </c>
      <c r="C7" s="65">
        <v>16544</v>
      </c>
      <c r="D7" s="66">
        <v>14321</v>
      </c>
      <c r="E7" s="66">
        <v>13723</v>
      </c>
      <c r="F7" s="66">
        <v>13980</v>
      </c>
      <c r="G7" s="66">
        <v>13038</v>
      </c>
      <c r="H7" s="66" t="s">
        <v>20</v>
      </c>
      <c r="I7" s="66">
        <v>1024</v>
      </c>
      <c r="J7" s="66">
        <v>2172</v>
      </c>
      <c r="K7" s="66">
        <v>2186</v>
      </c>
      <c r="L7" s="66">
        <v>3260</v>
      </c>
      <c r="M7" s="66">
        <v>3573</v>
      </c>
      <c r="N7" s="66">
        <v>2510</v>
      </c>
      <c r="O7" s="66">
        <v>1679</v>
      </c>
      <c r="P7" s="66">
        <v>2063</v>
      </c>
      <c r="Q7" s="66">
        <v>2805</v>
      </c>
      <c r="R7" s="66">
        <v>2840</v>
      </c>
      <c r="S7" s="66">
        <v>2847</v>
      </c>
      <c r="T7" s="66">
        <v>3130</v>
      </c>
      <c r="U7" s="67">
        <v>2827</v>
      </c>
      <c r="V7" s="67">
        <v>2187</v>
      </c>
    </row>
    <row r="8" spans="2:22" s="12" customFormat="1" ht="24.95" customHeight="1" x14ac:dyDescent="0.25">
      <c r="B8" s="64" t="s">
        <v>41</v>
      </c>
      <c r="C8" s="65">
        <v>8864</v>
      </c>
      <c r="D8" s="66">
        <v>6286</v>
      </c>
      <c r="E8" s="66">
        <v>6091</v>
      </c>
      <c r="F8" s="66">
        <v>6877</v>
      </c>
      <c r="G8" s="66">
        <v>6377</v>
      </c>
      <c r="H8" s="66">
        <v>1387</v>
      </c>
      <c r="I8" s="66">
        <v>1919</v>
      </c>
      <c r="J8" s="66">
        <v>5602</v>
      </c>
      <c r="K8" s="66">
        <v>14190</v>
      </c>
      <c r="L8" s="66">
        <v>15992</v>
      </c>
      <c r="M8" s="66">
        <v>18570</v>
      </c>
      <c r="N8" s="66">
        <v>14063</v>
      </c>
      <c r="O8" s="66">
        <v>5004</v>
      </c>
      <c r="P8" s="66">
        <v>4847</v>
      </c>
      <c r="Q8" s="66">
        <v>5854</v>
      </c>
      <c r="R8" s="66">
        <v>6695</v>
      </c>
      <c r="S8" s="66">
        <v>7132</v>
      </c>
      <c r="T8" s="66">
        <v>6324</v>
      </c>
      <c r="U8" s="67">
        <v>5526</v>
      </c>
      <c r="V8" s="67">
        <v>3990</v>
      </c>
    </row>
    <row r="9" spans="2:22" s="12" customFormat="1" ht="24.95" customHeight="1" x14ac:dyDescent="0.25">
      <c r="B9" s="64" t="s">
        <v>31</v>
      </c>
      <c r="C9" s="68">
        <v>31067</v>
      </c>
      <c r="D9" s="69">
        <v>29611</v>
      </c>
      <c r="E9" s="69">
        <v>25394</v>
      </c>
      <c r="F9" s="69">
        <v>20659</v>
      </c>
      <c r="G9" s="69">
        <v>17801</v>
      </c>
      <c r="H9" s="69">
        <v>14119</v>
      </c>
      <c r="I9" s="69">
        <v>11868</v>
      </c>
      <c r="J9" s="69">
        <v>35867</v>
      </c>
      <c r="K9" s="69">
        <v>142773</v>
      </c>
      <c r="L9" s="69">
        <v>124466</v>
      </c>
      <c r="M9" s="69">
        <v>82650</v>
      </c>
      <c r="N9" s="69">
        <v>52144</v>
      </c>
      <c r="O9" s="69">
        <v>18642</v>
      </c>
      <c r="P9" s="69">
        <v>10427</v>
      </c>
      <c r="Q9" s="66">
        <v>17483</v>
      </c>
      <c r="R9" s="66">
        <v>17840</v>
      </c>
      <c r="S9" s="66">
        <v>20948</v>
      </c>
      <c r="T9" s="66">
        <v>22004</v>
      </c>
      <c r="U9" s="67">
        <v>18872</v>
      </c>
      <c r="V9" s="67">
        <v>13626</v>
      </c>
    </row>
    <row r="10" spans="2:22" s="12" customFormat="1" ht="24.95" customHeight="1" x14ac:dyDescent="0.25">
      <c r="B10" s="38" t="s">
        <v>42</v>
      </c>
      <c r="C10" s="70">
        <v>74657</v>
      </c>
      <c r="D10" s="58">
        <v>79806</v>
      </c>
      <c r="E10" s="58">
        <v>80432</v>
      </c>
      <c r="F10" s="58">
        <v>78178</v>
      </c>
      <c r="G10" s="58">
        <v>70469</v>
      </c>
      <c r="H10" s="58">
        <v>64887</v>
      </c>
      <c r="I10" s="58">
        <v>63097</v>
      </c>
      <c r="J10" s="58">
        <v>47177</v>
      </c>
      <c r="K10" s="58">
        <v>169190</v>
      </c>
      <c r="L10" s="58">
        <v>142523</v>
      </c>
      <c r="M10" s="58">
        <v>96274</v>
      </c>
      <c r="N10" s="58">
        <v>62804</v>
      </c>
      <c r="O10" s="58">
        <v>36615</v>
      </c>
      <c r="P10" s="58">
        <v>21965</v>
      </c>
      <c r="Q10" s="71">
        <v>32831</v>
      </c>
      <c r="R10" s="71">
        <v>34670</v>
      </c>
      <c r="S10" s="71">
        <v>42053</v>
      </c>
      <c r="T10" s="71">
        <v>50092</v>
      </c>
      <c r="U10" s="72">
        <v>48153</v>
      </c>
      <c r="V10" s="72">
        <v>42713</v>
      </c>
    </row>
    <row r="11" spans="2:22" ht="12" customHeight="1" x14ac:dyDescent="0.25"/>
    <row r="12" spans="2:22" ht="12" customHeight="1" x14ac:dyDescent="0.25"/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/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/>
    <row r="42" spans="2:22" ht="12" customHeight="1" x14ac:dyDescent="0.25">
      <c r="B42" s="199" t="s">
        <v>55</v>
      </c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</row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1.25" customHeight="1" x14ac:dyDescent="0.25"/>
    <row r="48" spans="2:22" ht="11.25" customHeight="1" x14ac:dyDescent="0.25"/>
  </sheetData>
  <mergeCells count="3">
    <mergeCell ref="B1:V1"/>
    <mergeCell ref="B2:V2"/>
    <mergeCell ref="B42:V42"/>
  </mergeCells>
  <pageMargins left="0.23622047244094491" right="0.23622047244094491" top="0.35433070866141736" bottom="0.55118110236220474" header="0.31496062992125984" footer="0.31496062992125984"/>
  <pageSetup paperSize="8"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showZeros="0" zoomScaleNormal="100" workbookViewId="0">
      <selection activeCell="C3" sqref="C3"/>
    </sheetView>
  </sheetViews>
  <sheetFormatPr defaultRowHeight="10.5" x14ac:dyDescent="0.25"/>
  <cols>
    <col min="1" max="1" width="1.28515625" style="1" customWidth="1"/>
    <col min="2" max="2" width="15.7109375" style="1" customWidth="1"/>
    <col min="3" max="3" width="38.28515625" style="1" customWidth="1"/>
    <col min="4" max="4" width="23.5703125" style="1" customWidth="1"/>
    <col min="5" max="6" width="23.140625" style="1" customWidth="1"/>
    <col min="7" max="7" width="15.7109375" style="1" customWidth="1"/>
    <col min="8" max="8" width="7.42578125" style="1" customWidth="1"/>
    <col min="9" max="16384" width="9.140625" style="1"/>
  </cols>
  <sheetData>
    <row r="1" spans="1:13" s="11" customFormat="1" ht="24" customHeight="1" x14ac:dyDescent="0.25">
      <c r="B1" s="203" t="s">
        <v>0</v>
      </c>
      <c r="C1" s="203"/>
      <c r="D1" s="203"/>
      <c r="E1" s="203"/>
      <c r="F1" s="203"/>
      <c r="G1" s="203"/>
      <c r="H1" s="18"/>
      <c r="I1" s="18"/>
    </row>
    <row r="2" spans="1:13" s="19" customFormat="1" ht="30" customHeight="1" x14ac:dyDescent="0.25">
      <c r="B2" s="203" t="s">
        <v>57</v>
      </c>
      <c r="C2" s="203"/>
      <c r="D2" s="203"/>
      <c r="E2" s="203"/>
      <c r="F2" s="203"/>
      <c r="G2" s="203"/>
      <c r="H2" s="18"/>
      <c r="I2" s="18"/>
      <c r="J2" s="18"/>
      <c r="K2" s="18"/>
      <c r="L2" s="18"/>
      <c r="M2" s="18"/>
    </row>
    <row r="3" spans="1:13" s="19" customFormat="1" ht="8.1" customHeight="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s="20" customFormat="1" ht="15" customHeight="1" x14ac:dyDescent="0.25">
      <c r="C4" s="204" t="s">
        <v>32</v>
      </c>
      <c r="D4" s="205"/>
      <c r="E4" s="116"/>
      <c r="F4" s="116"/>
    </row>
    <row r="5" spans="1:13" s="20" customFormat="1" ht="24.95" customHeight="1" x14ac:dyDescent="0.25">
      <c r="C5" s="112" t="s">
        <v>33</v>
      </c>
      <c r="D5" s="33"/>
      <c r="E5" s="6" t="s">
        <v>34</v>
      </c>
      <c r="F5" s="6" t="s">
        <v>35</v>
      </c>
    </row>
    <row r="6" spans="1:13" s="20" customFormat="1" ht="24.95" customHeight="1" x14ac:dyDescent="0.25">
      <c r="C6" s="201" t="s">
        <v>36</v>
      </c>
      <c r="D6" s="113" t="s">
        <v>2</v>
      </c>
      <c r="E6" s="73">
        <v>49.754254912779601</v>
      </c>
      <c r="F6" s="74">
        <v>50.245745087220406</v>
      </c>
    </row>
    <row r="7" spans="1:13" ht="24.95" customHeight="1" x14ac:dyDescent="0.25">
      <c r="C7" s="202"/>
      <c r="D7" s="117" t="s">
        <v>54</v>
      </c>
      <c r="E7" s="75">
        <v>53</v>
      </c>
      <c r="F7" s="76">
        <v>47</v>
      </c>
      <c r="G7" s="75"/>
      <c r="H7" s="76"/>
    </row>
    <row r="8" spans="1:13" s="21" customFormat="1" ht="24.95" customHeight="1" x14ac:dyDescent="0.25">
      <c r="C8" s="201" t="s">
        <v>37</v>
      </c>
      <c r="D8" s="117" t="s">
        <v>2</v>
      </c>
      <c r="E8" s="75">
        <v>89.9</v>
      </c>
      <c r="F8" s="76">
        <v>10.1</v>
      </c>
    </row>
    <row r="9" spans="1:13" ht="24.95" customHeight="1" x14ac:dyDescent="0.25">
      <c r="C9" s="202"/>
      <c r="D9" s="117" t="s">
        <v>54</v>
      </c>
      <c r="E9" s="75">
        <v>87.5</v>
      </c>
      <c r="F9" s="76">
        <v>12.5</v>
      </c>
      <c r="G9" s="75"/>
      <c r="H9" s="76"/>
    </row>
    <row r="10" spans="1:13" ht="24.95" customHeight="1" x14ac:dyDescent="0.25">
      <c r="C10" s="201" t="s">
        <v>38</v>
      </c>
      <c r="D10" s="117" t="s">
        <v>2</v>
      </c>
      <c r="E10" s="75">
        <v>83.175024410994141</v>
      </c>
      <c r="F10" s="76">
        <v>16.82497558900587</v>
      </c>
    </row>
    <row r="11" spans="1:13" ht="24.95" customHeight="1" x14ac:dyDescent="0.25">
      <c r="C11" s="202"/>
      <c r="D11" s="117" t="s">
        <v>54</v>
      </c>
      <c r="E11" s="75">
        <v>78.5</v>
      </c>
      <c r="F11" s="76">
        <v>21.5</v>
      </c>
      <c r="G11" s="75"/>
      <c r="H11" s="76"/>
    </row>
    <row r="12" spans="1:13" s="2" customFormat="1" ht="24.95" customHeight="1" x14ac:dyDescent="0.25">
      <c r="C12" s="201" t="s">
        <v>39</v>
      </c>
      <c r="D12" s="117" t="s">
        <v>4</v>
      </c>
      <c r="E12" s="75">
        <v>89</v>
      </c>
      <c r="F12" s="76">
        <v>11</v>
      </c>
    </row>
    <row r="13" spans="1:13" ht="24.95" customHeight="1" x14ac:dyDescent="0.25">
      <c r="C13" s="202"/>
      <c r="D13" s="117" t="s">
        <v>54</v>
      </c>
      <c r="E13" s="75">
        <v>99.3</v>
      </c>
      <c r="F13" s="77">
        <v>0.7</v>
      </c>
      <c r="G13" s="75"/>
      <c r="H13" s="77"/>
    </row>
    <row r="14" spans="1:13" s="2" customFormat="1" ht="24.95" customHeight="1" x14ac:dyDescent="0.25">
      <c r="C14" s="201" t="s">
        <v>40</v>
      </c>
      <c r="D14" s="117" t="s">
        <v>2</v>
      </c>
      <c r="E14" s="75">
        <v>70.599999999999994</v>
      </c>
      <c r="F14" s="76">
        <v>29.4</v>
      </c>
    </row>
    <row r="15" spans="1:13" ht="24.95" customHeight="1" x14ac:dyDescent="0.25">
      <c r="C15" s="202"/>
      <c r="D15" s="117" t="s">
        <v>54</v>
      </c>
      <c r="E15" s="78">
        <v>81.599999999999994</v>
      </c>
      <c r="F15" s="79">
        <v>18.399999999999999</v>
      </c>
      <c r="G15" s="78"/>
      <c r="H15" s="79"/>
    </row>
    <row r="16" spans="1:13" s="2" customFormat="1" ht="12" customHeight="1" x14ac:dyDescent="0.25"/>
    <row r="17" spans="1:4" ht="12" customHeight="1" x14ac:dyDescent="0.25">
      <c r="A17" s="22"/>
      <c r="B17" s="22"/>
      <c r="C17" s="23"/>
    </row>
    <row r="18" spans="1:4" ht="12" customHeight="1" x14ac:dyDescent="0.25">
      <c r="A18" s="22"/>
      <c r="B18" s="22"/>
      <c r="C18" s="23"/>
    </row>
    <row r="19" spans="1:4" ht="12" customHeight="1" x14ac:dyDescent="0.25">
      <c r="A19" s="2"/>
      <c r="B19" s="2"/>
      <c r="C19" s="2"/>
    </row>
    <row r="20" spans="1:4" ht="12" customHeight="1" x14ac:dyDescent="0.25">
      <c r="A20" s="2"/>
      <c r="B20" s="2"/>
      <c r="C20" s="2"/>
    </row>
    <row r="21" spans="1:4" ht="12" customHeight="1" x14ac:dyDescent="0.25">
      <c r="A21" s="2"/>
      <c r="B21" s="2"/>
      <c r="C21" s="2"/>
    </row>
    <row r="22" spans="1:4" ht="12" customHeight="1" x14ac:dyDescent="0.25">
      <c r="A22" s="2"/>
      <c r="B22" s="2"/>
      <c r="C22" s="2"/>
    </row>
    <row r="23" spans="1:4" ht="12" customHeight="1" x14ac:dyDescent="0.25"/>
    <row r="24" spans="1:4" s="21" customFormat="1" ht="12" customHeight="1" x14ac:dyDescent="0.25">
      <c r="A24" s="1"/>
      <c r="B24" s="1"/>
      <c r="C24" s="1"/>
      <c r="D24" s="1"/>
    </row>
    <row r="25" spans="1:4" s="2" customFormat="1" ht="12" customHeight="1" x14ac:dyDescent="0.25">
      <c r="A25" s="1"/>
      <c r="B25" s="1"/>
      <c r="C25" s="1"/>
    </row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>
      <c r="A30" s="2"/>
      <c r="B30" s="2"/>
      <c r="C30" s="2"/>
    </row>
    <row r="31" spans="1:4" ht="12" customHeight="1" x14ac:dyDescent="0.25"/>
    <row r="32" spans="1:4" ht="12" customHeight="1" x14ac:dyDescent="0.25"/>
    <row r="33" spans="2:9" ht="12" customHeight="1" x14ac:dyDescent="0.25"/>
    <row r="34" spans="2:9" ht="12" customHeight="1" x14ac:dyDescent="0.25"/>
    <row r="35" spans="2:9" ht="12" customHeight="1" x14ac:dyDescent="0.25"/>
    <row r="36" spans="2:9" ht="12" customHeight="1" x14ac:dyDescent="0.25"/>
    <row r="37" spans="2:9" ht="12" customHeight="1" x14ac:dyDescent="0.25"/>
    <row r="38" spans="2:9" ht="12" customHeight="1" x14ac:dyDescent="0.25"/>
    <row r="39" spans="2:9" ht="12" customHeight="1" x14ac:dyDescent="0.25"/>
    <row r="40" spans="2:9" ht="12" customHeight="1" x14ac:dyDescent="0.25"/>
    <row r="41" spans="2:9" ht="12" customHeight="1" x14ac:dyDescent="0.25"/>
    <row r="42" spans="2:9" ht="12" customHeight="1" x14ac:dyDescent="0.25"/>
    <row r="43" spans="2:9" ht="12" customHeight="1" x14ac:dyDescent="0.25">
      <c r="B43" s="200" t="s">
        <v>55</v>
      </c>
      <c r="C43" s="200"/>
      <c r="D43" s="200"/>
      <c r="E43" s="200"/>
      <c r="F43" s="200"/>
      <c r="G43" s="200"/>
      <c r="H43" s="80"/>
      <c r="I43" s="80"/>
    </row>
    <row r="44" spans="2:9" ht="12" customHeight="1" x14ac:dyDescent="0.25"/>
    <row r="45" spans="2:9" ht="12" customHeight="1" x14ac:dyDescent="0.25"/>
    <row r="46" spans="2:9" ht="12" customHeight="1" x14ac:dyDescent="0.25"/>
    <row r="47" spans="2:9" ht="12" customHeight="1" x14ac:dyDescent="0.25"/>
    <row r="48" spans="2:9" ht="12" customHeight="1" x14ac:dyDescent="0.25">
      <c r="C48" s="24"/>
    </row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63" ht="23.25" customHeight="1" x14ac:dyDescent="0.25"/>
    <row r="64" ht="30.75" customHeight="1" x14ac:dyDescent="0.25"/>
    <row r="65" spans="3:3" ht="24" customHeight="1" x14ac:dyDescent="0.25"/>
    <row r="66" spans="3:3" ht="24" customHeight="1" x14ac:dyDescent="0.25"/>
    <row r="67" spans="3:3" ht="24" customHeight="1" x14ac:dyDescent="0.25"/>
    <row r="68" spans="3:3" ht="24" customHeight="1" x14ac:dyDescent="0.25"/>
    <row r="71" spans="3:3" x14ac:dyDescent="0.25">
      <c r="C71" s="25"/>
    </row>
    <row r="72" spans="3:3" x14ac:dyDescent="0.25">
      <c r="C72" s="25"/>
    </row>
    <row r="102" spans="1:3" s="26" customFormat="1" ht="14.25" x14ac:dyDescent="0.2">
      <c r="A102" s="1"/>
      <c r="B102" s="1"/>
      <c r="C102" s="1"/>
    </row>
    <row r="107" spans="1:3" x14ac:dyDescent="0.25">
      <c r="A107" s="110"/>
      <c r="B107" s="110"/>
      <c r="C107" s="110"/>
    </row>
  </sheetData>
  <mergeCells count="9">
    <mergeCell ref="C12:C13"/>
    <mergeCell ref="C14:C15"/>
    <mergeCell ref="B43:G43"/>
    <mergeCell ref="B1:G1"/>
    <mergeCell ref="B2:G2"/>
    <mergeCell ref="C4:D4"/>
    <mergeCell ref="C6:C7"/>
    <mergeCell ref="C8:C9"/>
    <mergeCell ref="C10:C11"/>
  </mergeCells>
  <printOptions horizontalCentered="1" verticalCentered="1"/>
  <pageMargins left="0.39370078740157483" right="0.39370078740157483" top="0.78740157480314965" bottom="0.59055118110236227" header="0.35433070866141736" footer="0.59055118110236227"/>
  <pageSetup paperSize="9" scale="60" firstPageNumber="32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0"/>
  <sheetViews>
    <sheetView showGridLines="0" showZeros="0" zoomScaleNormal="100" workbookViewId="0"/>
  </sheetViews>
  <sheetFormatPr defaultRowHeight="10.5" x14ac:dyDescent="0.2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22" ht="24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2:22" ht="24" customHeight="1" x14ac:dyDescent="0.25">
      <c r="B2" s="198" t="s">
        <v>53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2:22" ht="8.1" customHeight="1" x14ac:dyDescent="0.25"/>
    <row r="4" spans="2:22" ht="15" customHeight="1" x14ac:dyDescent="0.25">
      <c r="B4" s="115" t="s">
        <v>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81"/>
    </row>
    <row r="5" spans="2:22" ht="24.95" customHeight="1" x14ac:dyDescent="0.25">
      <c r="B5" s="38" t="s">
        <v>26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23</v>
      </c>
      <c r="Q5" s="5" t="s">
        <v>24</v>
      </c>
      <c r="R5" s="5" t="s">
        <v>25</v>
      </c>
      <c r="S5" s="5" t="s">
        <v>27</v>
      </c>
      <c r="T5" s="5" t="s">
        <v>44</v>
      </c>
      <c r="U5" s="6" t="s">
        <v>45</v>
      </c>
      <c r="V5" s="6" t="s">
        <v>54</v>
      </c>
    </row>
    <row r="6" spans="2:22" ht="24.95" customHeight="1" x14ac:dyDescent="0.25">
      <c r="B6" s="93" t="s">
        <v>16</v>
      </c>
      <c r="C6" s="73">
        <v>74.846552897517881</v>
      </c>
      <c r="D6" s="82">
        <v>76.329265757192886</v>
      </c>
      <c r="E6" s="82">
        <v>76.423960197513281</v>
      </c>
      <c r="F6" s="82">
        <v>77.073299506097797</v>
      </c>
      <c r="G6" s="82">
        <v>77.434629251997805</v>
      </c>
      <c r="H6" s="82">
        <v>77.657237517330785</v>
      </c>
      <c r="I6" s="82">
        <v>77.689193249462292</v>
      </c>
      <c r="J6" s="82">
        <v>78.962868770599712</v>
      </c>
      <c r="K6" s="82">
        <v>82.265674607394274</v>
      </c>
      <c r="L6" s="82">
        <v>83.946801129887504</v>
      </c>
      <c r="M6" s="82">
        <v>85.696607948755272</v>
      </c>
      <c r="N6" s="82">
        <v>89.294234227621388</v>
      </c>
      <c r="O6" s="82">
        <v>88.530904200036687</v>
      </c>
      <c r="P6" s="82">
        <v>87.8</v>
      </c>
      <c r="Q6" s="82">
        <v>88.5</v>
      </c>
      <c r="R6" s="82">
        <v>88.4</v>
      </c>
      <c r="S6" s="82">
        <v>90.8</v>
      </c>
      <c r="T6" s="82">
        <v>90.1</v>
      </c>
      <c r="U6" s="74">
        <v>92.2</v>
      </c>
      <c r="V6" s="74">
        <v>92.8</v>
      </c>
    </row>
    <row r="7" spans="2:22" ht="24.95" customHeight="1" x14ac:dyDescent="0.25">
      <c r="B7" s="93" t="s">
        <v>17</v>
      </c>
      <c r="C7" s="75">
        <v>100</v>
      </c>
      <c r="D7" s="83">
        <v>100</v>
      </c>
      <c r="E7" s="83">
        <v>100</v>
      </c>
      <c r="F7" s="83">
        <v>100</v>
      </c>
      <c r="G7" s="83">
        <v>100</v>
      </c>
      <c r="H7" s="83">
        <v>100</v>
      </c>
      <c r="I7" s="83">
        <v>100</v>
      </c>
      <c r="J7" s="83">
        <v>100</v>
      </c>
      <c r="K7" s="83">
        <v>100</v>
      </c>
      <c r="L7" s="83">
        <v>100</v>
      </c>
      <c r="M7" s="83">
        <v>100</v>
      </c>
      <c r="N7" s="83">
        <v>100</v>
      </c>
      <c r="O7" s="83">
        <v>100</v>
      </c>
      <c r="P7" s="83">
        <v>99.4</v>
      </c>
      <c r="Q7" s="83">
        <v>98.3</v>
      </c>
      <c r="R7" s="83">
        <v>97.7</v>
      </c>
      <c r="S7" s="83">
        <v>97.4</v>
      </c>
      <c r="T7" s="83">
        <v>97.7</v>
      </c>
      <c r="U7" s="76">
        <v>98.3</v>
      </c>
      <c r="V7" s="76">
        <v>99.4</v>
      </c>
    </row>
    <row r="8" spans="2:22" ht="24.95" customHeight="1" x14ac:dyDescent="0.25">
      <c r="B8" s="93" t="s">
        <v>51</v>
      </c>
      <c r="C8" s="75">
        <v>62.480410369317099</v>
      </c>
      <c r="D8" s="83">
        <v>59.660726688546148</v>
      </c>
      <c r="E8" s="83">
        <v>58.876194994400834</v>
      </c>
      <c r="F8" s="83">
        <v>57.951759121788818</v>
      </c>
      <c r="G8" s="83">
        <v>59.793879200303849</v>
      </c>
      <c r="H8" s="83">
        <v>54.173649246740752</v>
      </c>
      <c r="I8" s="83">
        <v>60.033998004838843</v>
      </c>
      <c r="J8" s="83">
        <v>63.151582755850441</v>
      </c>
      <c r="K8" s="83">
        <v>68.062609863173421</v>
      </c>
      <c r="L8" s="83">
        <v>71.401089027878029</v>
      </c>
      <c r="M8" s="83">
        <v>72.471638539767241</v>
      </c>
      <c r="N8" s="83">
        <v>72.275501837286285</v>
      </c>
      <c r="O8" s="83">
        <v>73.630081856424738</v>
      </c>
      <c r="P8" s="83">
        <v>74.3</v>
      </c>
      <c r="Q8" s="83">
        <v>74.599999999999994</v>
      </c>
      <c r="R8" s="83">
        <v>75.3</v>
      </c>
      <c r="S8" s="83">
        <v>77.599999999999994</v>
      </c>
      <c r="T8" s="83">
        <v>79.3</v>
      </c>
      <c r="U8" s="76">
        <v>81.5</v>
      </c>
      <c r="V8" s="76">
        <v>82.9</v>
      </c>
    </row>
    <row r="9" spans="2:22" ht="24.95" customHeight="1" x14ac:dyDescent="0.25">
      <c r="B9" s="93" t="s">
        <v>52</v>
      </c>
      <c r="C9" s="107" t="s">
        <v>49</v>
      </c>
      <c r="D9" s="84">
        <v>26.034749745891627</v>
      </c>
      <c r="E9" s="84">
        <v>27.063884796085734</v>
      </c>
      <c r="F9" s="84">
        <v>27.5</v>
      </c>
      <c r="G9" s="84">
        <v>27.7</v>
      </c>
      <c r="H9" s="84">
        <v>27.8</v>
      </c>
      <c r="I9" s="84">
        <v>27.7</v>
      </c>
      <c r="J9" s="84">
        <v>28.8</v>
      </c>
      <c r="K9" s="84">
        <v>30.4</v>
      </c>
      <c r="L9" s="84">
        <v>31.2</v>
      </c>
      <c r="M9" s="84">
        <v>31.9</v>
      </c>
      <c r="N9" s="84">
        <v>31.4</v>
      </c>
      <c r="O9" s="84">
        <v>31.3</v>
      </c>
      <c r="P9" s="84">
        <v>31.3</v>
      </c>
      <c r="Q9" s="84">
        <v>31.4</v>
      </c>
      <c r="R9" s="108">
        <v>33.1</v>
      </c>
      <c r="S9" s="108">
        <v>34.299999999999997</v>
      </c>
      <c r="T9" s="108">
        <v>35.6</v>
      </c>
      <c r="U9" s="79">
        <v>36.4</v>
      </c>
      <c r="V9" s="120">
        <v>37.6</v>
      </c>
    </row>
    <row r="10" spans="2:22" ht="12" customHeight="1" x14ac:dyDescent="0.25">
      <c r="B10" s="109" t="s">
        <v>50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2:22" ht="12" customHeight="1" x14ac:dyDescent="0.25"/>
    <row r="12" spans="2:22" ht="12" customHeight="1" x14ac:dyDescent="0.25"/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/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s="13" customFormat="1" ht="12" customHeight="1" x14ac:dyDescent="0.15">
      <c r="B41" s="206" t="s">
        <v>55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</row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</sheetData>
  <mergeCells count="3">
    <mergeCell ref="B1:V1"/>
    <mergeCell ref="B2:V2"/>
    <mergeCell ref="B41:V41"/>
  </mergeCells>
  <printOptions horizontalCentered="1"/>
  <pageMargins left="0.75" right="0.75" top="0.78740157480314965" bottom="0.59055118110236227" header="0.35433070866141736" footer="0.59055118110236227"/>
  <pageSetup paperSize="8" scale="80" firstPageNumber="29" orientation="landscape" useFirstPageNumber="1" r:id="rId1"/>
  <headerFooter alignWithMargins="0"/>
  <colBreaks count="1" manualBreakCount="1">
    <brk id="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showZeros="0" zoomScaleNormal="100" zoomScaleSheetLayoutView="70" workbookViewId="0">
      <selection activeCell="D3" sqref="D3"/>
    </sheetView>
  </sheetViews>
  <sheetFormatPr defaultRowHeight="10.5" x14ac:dyDescent="0.25"/>
  <cols>
    <col min="1" max="1" width="1.28515625" style="1" customWidth="1"/>
    <col min="2" max="3" width="15.7109375" style="1" customWidth="1"/>
    <col min="4" max="23" width="10.7109375" style="1" customWidth="1"/>
    <col min="24" max="16384" width="9.140625" style="1"/>
  </cols>
  <sheetData>
    <row r="1" spans="2:23" ht="24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</row>
    <row r="2" spans="2:23" ht="24" customHeight="1" x14ac:dyDescent="0.25">
      <c r="B2" s="208" t="s">
        <v>60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</row>
    <row r="3" spans="2:23" ht="8.1" customHeight="1" x14ac:dyDescent="0.25"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3" ht="15" customHeight="1" x14ac:dyDescent="0.25">
      <c r="B4" s="204" t="s">
        <v>1</v>
      </c>
      <c r="C4" s="205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</row>
    <row r="5" spans="2:23" ht="25.5" customHeight="1" x14ac:dyDescent="0.25">
      <c r="B5" s="209" t="s">
        <v>28</v>
      </c>
      <c r="C5" s="210"/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23</v>
      </c>
      <c r="R5" s="6" t="s">
        <v>24</v>
      </c>
      <c r="S5" s="6" t="s">
        <v>25</v>
      </c>
      <c r="T5" s="6" t="s">
        <v>27</v>
      </c>
      <c r="U5" s="6" t="s">
        <v>44</v>
      </c>
      <c r="V5" s="6" t="s">
        <v>45</v>
      </c>
      <c r="W5" s="6" t="s">
        <v>54</v>
      </c>
    </row>
    <row r="6" spans="2:23" ht="25.5" customHeight="1" x14ac:dyDescent="0.25">
      <c r="B6" s="211" t="s">
        <v>17</v>
      </c>
      <c r="C6" s="113" t="s">
        <v>29</v>
      </c>
      <c r="D6" s="73">
        <v>91.248005918664603</v>
      </c>
      <c r="E6" s="82">
        <v>91.507046986499034</v>
      </c>
      <c r="F6" s="82">
        <v>92.358549486709421</v>
      </c>
      <c r="G6" s="82">
        <v>93.276451414151467</v>
      </c>
      <c r="H6" s="82">
        <v>94.549535238002136</v>
      </c>
      <c r="I6" s="82">
        <v>95.608880380610813</v>
      </c>
      <c r="J6" s="82">
        <v>95.985787208487636</v>
      </c>
      <c r="K6" s="82">
        <v>96.288167361992862</v>
      </c>
      <c r="L6" s="82">
        <v>96.411353128785819</v>
      </c>
      <c r="M6" s="82">
        <v>96.308674080266854</v>
      </c>
      <c r="N6" s="82">
        <v>96.673336342644831</v>
      </c>
      <c r="O6" s="85">
        <v>95.616733449168464</v>
      </c>
      <c r="P6" s="85">
        <v>95.141374210276453</v>
      </c>
      <c r="Q6" s="85">
        <v>95</v>
      </c>
      <c r="R6" s="85">
        <v>95.9</v>
      </c>
      <c r="S6" s="85">
        <v>96.3</v>
      </c>
      <c r="T6" s="85">
        <v>97</v>
      </c>
      <c r="U6" s="85">
        <v>97.2</v>
      </c>
      <c r="V6" s="86">
        <v>97.9</v>
      </c>
      <c r="W6" s="86">
        <v>98.6</v>
      </c>
    </row>
    <row r="7" spans="2:23" ht="25.5" customHeight="1" x14ac:dyDescent="0.25">
      <c r="B7" s="211"/>
      <c r="C7" s="113" t="s">
        <v>30</v>
      </c>
      <c r="D7" s="75">
        <v>87.339547938797168</v>
      </c>
      <c r="E7" s="83">
        <v>84.41250628451759</v>
      </c>
      <c r="F7" s="83">
        <v>85.233547036503992</v>
      </c>
      <c r="G7" s="83">
        <v>86.050175007237144</v>
      </c>
      <c r="H7" s="83">
        <v>87.037598952191829</v>
      </c>
      <c r="I7" s="83">
        <v>89.274375881328822</v>
      </c>
      <c r="J7" s="83">
        <v>89.500789102084894</v>
      </c>
      <c r="K7" s="83">
        <v>91.979281240005307</v>
      </c>
      <c r="L7" s="83">
        <v>92.372206509416571</v>
      </c>
      <c r="M7" s="83">
        <v>92.304280937504899</v>
      </c>
      <c r="N7" s="83">
        <v>92.62451770279938</v>
      </c>
      <c r="O7" s="87">
        <v>88.842857315068898</v>
      </c>
      <c r="P7" s="87">
        <v>87.477029710296861</v>
      </c>
      <c r="Q7" s="87">
        <v>88.6</v>
      </c>
      <c r="R7" s="87">
        <v>91.4</v>
      </c>
      <c r="S7" s="87">
        <v>93.3</v>
      </c>
      <c r="T7" s="87">
        <v>94.2</v>
      </c>
      <c r="U7" s="87">
        <v>94.7</v>
      </c>
      <c r="V7" s="88">
        <v>96.2</v>
      </c>
      <c r="W7" s="88">
        <v>97.6</v>
      </c>
    </row>
    <row r="8" spans="2:23" ht="25.5" customHeight="1" x14ac:dyDescent="0.25">
      <c r="B8" s="211"/>
      <c r="C8" s="113" t="s">
        <v>31</v>
      </c>
      <c r="D8" s="75">
        <v>81.782326510234654</v>
      </c>
      <c r="E8" s="83">
        <v>80.806640111283144</v>
      </c>
      <c r="F8" s="83">
        <v>80.851726323330851</v>
      </c>
      <c r="G8" s="83">
        <v>82.208010152538563</v>
      </c>
      <c r="H8" s="83">
        <v>80.331182747058264</v>
      </c>
      <c r="I8" s="83">
        <v>80.825665051662668</v>
      </c>
      <c r="J8" s="83">
        <v>81.599248040846064</v>
      </c>
      <c r="K8" s="83">
        <v>86.037787665689891</v>
      </c>
      <c r="L8" s="83">
        <v>85.957084751390383</v>
      </c>
      <c r="M8" s="83">
        <v>86.205334023821862</v>
      </c>
      <c r="N8" s="83">
        <v>86.736950043259526</v>
      </c>
      <c r="O8" s="87">
        <v>84.394762112111096</v>
      </c>
      <c r="P8" s="87">
        <v>84.062637620319478</v>
      </c>
      <c r="Q8" s="87">
        <v>84.9</v>
      </c>
      <c r="R8" s="87">
        <v>87.7</v>
      </c>
      <c r="S8" s="87">
        <v>90</v>
      </c>
      <c r="T8" s="87">
        <v>91.5</v>
      </c>
      <c r="U8" s="87">
        <v>92.2</v>
      </c>
      <c r="V8" s="88">
        <v>94.2</v>
      </c>
      <c r="W8" s="88">
        <v>97</v>
      </c>
    </row>
    <row r="9" spans="2:23" ht="25.5" customHeight="1" x14ac:dyDescent="0.25">
      <c r="B9" s="209" t="s">
        <v>18</v>
      </c>
      <c r="C9" s="210"/>
      <c r="D9" s="89">
        <v>60.640690495902795</v>
      </c>
      <c r="E9" s="84">
        <v>62.648357836800187</v>
      </c>
      <c r="F9" s="84">
        <v>66.330723485640846</v>
      </c>
      <c r="G9" s="84">
        <v>66.222208814745542</v>
      </c>
      <c r="H9" s="84">
        <v>67.890022440551405</v>
      </c>
      <c r="I9" s="84">
        <v>68.925330718606659</v>
      </c>
      <c r="J9" s="84">
        <v>75.158995658235753</v>
      </c>
      <c r="K9" s="84">
        <v>79.000310966293966</v>
      </c>
      <c r="L9" s="84">
        <v>80.921418862062268</v>
      </c>
      <c r="M9" s="84">
        <v>80.723800579165683</v>
      </c>
      <c r="N9" s="84">
        <v>79.192402741727406</v>
      </c>
      <c r="O9" s="90">
        <v>79.911853113109501</v>
      </c>
      <c r="P9" s="90">
        <v>81.01517436118138</v>
      </c>
      <c r="Q9" s="90">
        <v>81.5</v>
      </c>
      <c r="R9" s="90">
        <v>83.4</v>
      </c>
      <c r="S9" s="90">
        <v>84.3</v>
      </c>
      <c r="T9" s="90">
        <v>84.9</v>
      </c>
      <c r="U9" s="90">
        <v>86.1</v>
      </c>
      <c r="V9" s="91">
        <v>86.9</v>
      </c>
      <c r="W9" s="91">
        <v>91.5</v>
      </c>
    </row>
    <row r="10" spans="2:23" ht="12" customHeight="1" x14ac:dyDescent="0.25"/>
    <row r="11" spans="2:23" ht="12" customHeight="1" x14ac:dyDescent="0.25"/>
    <row r="12" spans="2:23" ht="12" customHeight="1" x14ac:dyDescent="0.25"/>
    <row r="13" spans="2:23" ht="12" customHeight="1" x14ac:dyDescent="0.25"/>
    <row r="14" spans="2:23" ht="12" customHeight="1" x14ac:dyDescent="0.25"/>
    <row r="15" spans="2:23" ht="12" customHeight="1" x14ac:dyDescent="0.25"/>
    <row r="16" spans="2:23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1:23" ht="12" customHeight="1" x14ac:dyDescent="0.25"/>
    <row r="34" spans="1:23" ht="12" customHeight="1" x14ac:dyDescent="0.25"/>
    <row r="35" spans="1:23" ht="12" customHeight="1" x14ac:dyDescent="0.25"/>
    <row r="36" spans="1:23" ht="12" customHeight="1" x14ac:dyDescent="0.25"/>
    <row r="37" spans="1:23" ht="12" customHeight="1" x14ac:dyDescent="0.25"/>
    <row r="38" spans="1:23" ht="12" customHeight="1" x14ac:dyDescent="0.25"/>
    <row r="39" spans="1:23" ht="12" customHeight="1" x14ac:dyDescent="0.25"/>
    <row r="40" spans="1:23" ht="12" customHeight="1" x14ac:dyDescent="0.25"/>
    <row r="41" spans="1:23" ht="12" customHeight="1" x14ac:dyDescent="0.25"/>
    <row r="42" spans="1:23" s="13" customFormat="1" ht="12" customHeight="1" x14ac:dyDescent="0.15">
      <c r="A42" s="207" t="s">
        <v>55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</row>
    <row r="43" spans="1:23" ht="12" customHeight="1" x14ac:dyDescent="0.25"/>
    <row r="44" spans="1:23" ht="12" customHeight="1" x14ac:dyDescent="0.25"/>
    <row r="45" spans="1:23" ht="12" customHeight="1" x14ac:dyDescent="0.25"/>
    <row r="46" spans="1:23" ht="12" customHeight="1" x14ac:dyDescent="0.25"/>
    <row r="47" spans="1:23" ht="12" customHeight="1" x14ac:dyDescent="0.25"/>
    <row r="48" spans="1:23" ht="12" customHeight="1" x14ac:dyDescent="0.25"/>
    <row r="49" ht="12" customHeight="1" x14ac:dyDescent="0.25"/>
    <row r="50" ht="12" customHeight="1" x14ac:dyDescent="0.25"/>
    <row r="51" ht="12" customHeight="1" x14ac:dyDescent="0.25"/>
  </sheetData>
  <mergeCells count="7">
    <mergeCell ref="A42:W42"/>
    <mergeCell ref="B1:W1"/>
    <mergeCell ref="B2:W2"/>
    <mergeCell ref="B4:C4"/>
    <mergeCell ref="B5:C5"/>
    <mergeCell ref="B6:B8"/>
    <mergeCell ref="B9:C9"/>
  </mergeCells>
  <printOptions horizontalCentered="1"/>
  <pageMargins left="0.59055118110236227" right="0.59055118110236227" top="0.78740157480314965" bottom="0.59055118110236227" header="0.35433070866141736" footer="0.59055118110236227"/>
  <pageSetup paperSize="8" scale="68" firstPageNumber="175" orientation="landscape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8"/>
  <sheetViews>
    <sheetView showGridLines="0" zoomScaleNormal="100" workbookViewId="0">
      <selection activeCell="B3" sqref="B3"/>
    </sheetView>
  </sheetViews>
  <sheetFormatPr defaultRowHeight="10.5" x14ac:dyDescent="0.15"/>
  <cols>
    <col min="1" max="1" width="1.28515625" style="13" customWidth="1"/>
    <col min="2" max="2" width="24.7109375" style="13" customWidth="1"/>
    <col min="3" max="22" width="10.7109375" style="13" customWidth="1"/>
    <col min="23" max="16384" width="9.140625" style="13"/>
  </cols>
  <sheetData>
    <row r="1" spans="2:22" s="1" customFormat="1" ht="24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2:22" ht="24" customHeight="1" x14ac:dyDescent="0.15">
      <c r="B2" s="198" t="s">
        <v>62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2:22" ht="8.1" customHeight="1" x14ac:dyDescent="0.15">
      <c r="B3" s="121"/>
      <c r="C3" s="122"/>
      <c r="D3" s="123"/>
      <c r="E3" s="122"/>
      <c r="F3" s="122"/>
      <c r="G3" s="123"/>
      <c r="H3" s="123"/>
      <c r="I3" s="123"/>
      <c r="J3" s="123"/>
      <c r="K3" s="123"/>
      <c r="L3" s="123"/>
      <c r="M3" s="123"/>
      <c r="N3" s="123"/>
    </row>
    <row r="4" spans="2:22" ht="15" customHeight="1" x14ac:dyDescent="0.15">
      <c r="B4" s="115" t="s">
        <v>1</v>
      </c>
      <c r="C4" s="29"/>
      <c r="D4" s="37"/>
      <c r="E4" s="31"/>
      <c r="F4" s="29"/>
      <c r="G4" s="29"/>
      <c r="H4" s="29"/>
      <c r="I4" s="29"/>
      <c r="J4" s="37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2:22" ht="25.5" customHeight="1" x14ac:dyDescent="0.15">
      <c r="B5" s="38" t="s">
        <v>26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6" t="s">
        <v>8</v>
      </c>
      <c r="J5" s="7" t="s">
        <v>9</v>
      </c>
      <c r="K5" s="5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23</v>
      </c>
      <c r="Q5" s="6" t="s">
        <v>24</v>
      </c>
      <c r="R5" s="6" t="s">
        <v>25</v>
      </c>
      <c r="S5" s="6" t="s">
        <v>27</v>
      </c>
      <c r="T5" s="6" t="s">
        <v>44</v>
      </c>
      <c r="U5" s="6" t="s">
        <v>45</v>
      </c>
      <c r="V5" s="6" t="s">
        <v>54</v>
      </c>
    </row>
    <row r="6" spans="2:22" ht="25.5" customHeight="1" x14ac:dyDescent="0.15">
      <c r="B6" s="93" t="s">
        <v>17</v>
      </c>
      <c r="C6" s="61">
        <v>104021</v>
      </c>
      <c r="D6" s="62">
        <v>99332</v>
      </c>
      <c r="E6" s="62">
        <v>100204</v>
      </c>
      <c r="F6" s="62">
        <v>101178</v>
      </c>
      <c r="G6" s="62">
        <v>88593</v>
      </c>
      <c r="H6" s="62">
        <v>96824</v>
      </c>
      <c r="I6" s="62">
        <v>113361</v>
      </c>
      <c r="J6" s="62">
        <v>142649</v>
      </c>
      <c r="K6" s="62">
        <v>207783</v>
      </c>
      <c r="L6" s="62">
        <v>203146</v>
      </c>
      <c r="M6" s="62">
        <v>172261</v>
      </c>
      <c r="N6" s="62">
        <v>152420</v>
      </c>
      <c r="O6" s="62">
        <v>125284</v>
      </c>
      <c r="P6" s="124">
        <v>111741</v>
      </c>
      <c r="Q6" s="62">
        <v>118948</v>
      </c>
      <c r="R6" s="62">
        <v>115457</v>
      </c>
      <c r="S6" s="62">
        <v>114357</v>
      </c>
      <c r="T6" s="62">
        <v>116573</v>
      </c>
      <c r="U6" s="63">
        <v>113330</v>
      </c>
      <c r="V6" s="63">
        <v>116763</v>
      </c>
    </row>
    <row r="7" spans="2:22" ht="25.5" customHeight="1" x14ac:dyDescent="0.15">
      <c r="B7" s="93" t="s">
        <v>18</v>
      </c>
      <c r="C7" s="65">
        <v>65395</v>
      </c>
      <c r="D7" s="66">
        <v>66477</v>
      </c>
      <c r="E7" s="66">
        <v>74013</v>
      </c>
      <c r="F7" s="66">
        <v>65125</v>
      </c>
      <c r="G7" s="66">
        <v>64559</v>
      </c>
      <c r="H7" s="66">
        <v>66317</v>
      </c>
      <c r="I7" s="66">
        <v>78951</v>
      </c>
      <c r="J7" s="66">
        <v>72066</v>
      </c>
      <c r="K7" s="66">
        <v>128661</v>
      </c>
      <c r="L7" s="66">
        <v>137855</v>
      </c>
      <c r="M7" s="66">
        <v>111020</v>
      </c>
      <c r="N7" s="66">
        <v>115231</v>
      </c>
      <c r="O7" s="66">
        <v>116082</v>
      </c>
      <c r="P7" s="125">
        <v>109537</v>
      </c>
      <c r="Q7" s="66">
        <v>84781</v>
      </c>
      <c r="R7" s="66">
        <v>89650</v>
      </c>
      <c r="S7" s="66">
        <v>96366</v>
      </c>
      <c r="T7" s="66">
        <v>100290</v>
      </c>
      <c r="U7" s="67">
        <v>102784</v>
      </c>
      <c r="V7" s="67">
        <v>111057</v>
      </c>
    </row>
    <row r="8" spans="2:22" ht="25.5" customHeight="1" x14ac:dyDescent="0.15">
      <c r="B8" s="93" t="s">
        <v>21</v>
      </c>
      <c r="C8" s="126">
        <v>60091</v>
      </c>
      <c r="D8" s="71">
        <v>62897</v>
      </c>
      <c r="E8" s="71">
        <v>67216</v>
      </c>
      <c r="F8" s="71">
        <v>66871</v>
      </c>
      <c r="G8" s="71">
        <v>68073</v>
      </c>
      <c r="H8" s="71">
        <v>69209</v>
      </c>
      <c r="I8" s="71">
        <v>80541</v>
      </c>
      <c r="J8" s="71">
        <v>81539</v>
      </c>
      <c r="K8" s="71">
        <v>73857</v>
      </c>
      <c r="L8" s="71">
        <v>75002</v>
      </c>
      <c r="M8" s="71">
        <v>75482</v>
      </c>
      <c r="N8" s="71">
        <v>79034</v>
      </c>
      <c r="O8" s="71">
        <v>78947</v>
      </c>
      <c r="P8" s="71">
        <v>74129</v>
      </c>
      <c r="Q8" s="127">
        <v>74757</v>
      </c>
      <c r="R8" s="127">
        <v>73086</v>
      </c>
      <c r="S8" s="127">
        <v>77034</v>
      </c>
      <c r="T8" s="127">
        <v>79849</v>
      </c>
      <c r="U8" s="128">
        <v>81138</v>
      </c>
      <c r="V8" s="128">
        <v>85799</v>
      </c>
    </row>
    <row r="9" spans="2:22" ht="12" customHeight="1" x14ac:dyDescent="0.25">
      <c r="B9" s="123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30"/>
      <c r="R9" s="130"/>
      <c r="S9"/>
    </row>
    <row r="10" spans="2:22" ht="12" customHeight="1" x14ac:dyDescent="0.15"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Q10" s="131"/>
      <c r="R10" s="131"/>
    </row>
    <row r="11" spans="2:22" ht="12" customHeight="1" x14ac:dyDescent="0.15"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</row>
    <row r="12" spans="2:22" ht="12" customHeight="1" x14ac:dyDescent="0.15"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</row>
    <row r="13" spans="2:22" ht="12" customHeight="1" x14ac:dyDescent="0.15"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</row>
    <row r="14" spans="2:22" ht="12" customHeight="1" x14ac:dyDescent="0.15"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2:22" ht="12" customHeight="1" x14ac:dyDescent="0.15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</row>
    <row r="16" spans="2:22" ht="12" customHeight="1" x14ac:dyDescent="0.15"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  <row r="17" spans="2:14" ht="12" customHeight="1" x14ac:dyDescent="0.15"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2:14" ht="12" customHeight="1" x14ac:dyDescent="0.15"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2:14" ht="12" customHeight="1" x14ac:dyDescent="0.15"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  <row r="20" spans="2:14" ht="12" customHeight="1" x14ac:dyDescent="0.15"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</row>
    <row r="21" spans="2:14" ht="12" customHeight="1" x14ac:dyDescent="0.15"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2:14" ht="12" customHeight="1" x14ac:dyDescent="0.15"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</row>
    <row r="23" spans="2:14" ht="12" customHeight="1" x14ac:dyDescent="0.15">
      <c r="B23" s="132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</row>
    <row r="24" spans="2:14" ht="12" customHeight="1" x14ac:dyDescent="0.15"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</row>
    <row r="25" spans="2:14" ht="12" customHeight="1" x14ac:dyDescent="0.15"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</row>
    <row r="26" spans="2:14" ht="12" customHeight="1" x14ac:dyDescent="0.15"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</row>
    <row r="27" spans="2:14" ht="12" customHeight="1" x14ac:dyDescent="0.15"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</row>
    <row r="28" spans="2:14" ht="12" customHeight="1" x14ac:dyDescent="0.15"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</row>
    <row r="29" spans="2:14" ht="12" customHeight="1" x14ac:dyDescent="0.15"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</row>
    <row r="30" spans="2:14" ht="12" customHeight="1" x14ac:dyDescent="0.15"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</row>
    <row r="31" spans="2:14" ht="12" customHeight="1" x14ac:dyDescent="0.15"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</row>
    <row r="32" spans="2:14" ht="12" customHeight="1" x14ac:dyDescent="0.15"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</row>
    <row r="33" spans="2:22" ht="12" customHeight="1" x14ac:dyDescent="0.15"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</row>
    <row r="34" spans="2:22" ht="12" customHeight="1" x14ac:dyDescent="0.15"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</row>
    <row r="35" spans="2:22" ht="12" customHeight="1" x14ac:dyDescent="0.15"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</row>
    <row r="36" spans="2:22" ht="12" customHeight="1" x14ac:dyDescent="0.15"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</row>
    <row r="37" spans="2:22" s="133" customFormat="1" ht="12" customHeight="1" x14ac:dyDescent="0.15">
      <c r="B37" s="212" t="s">
        <v>55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</row>
    <row r="38" spans="2:22" ht="12" customHeight="1" x14ac:dyDescent="0.15"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</row>
    <row r="39" spans="2:22" ht="12" customHeight="1" x14ac:dyDescent="0.15"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</row>
    <row r="40" spans="2:22" ht="12" customHeight="1" x14ac:dyDescent="0.15"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</row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</sheetData>
  <mergeCells count="3">
    <mergeCell ref="B1:V1"/>
    <mergeCell ref="B2:V2"/>
    <mergeCell ref="B37:V37"/>
  </mergeCells>
  <pageMargins left="0.70866141732283472" right="0.70866141732283472" top="0.74803149606299213" bottom="0.74803149606299213" header="0.31496062992125984" footer="0.31496062992125984"/>
  <pageSetup paperSize="8" scale="6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9"/>
  <sheetViews>
    <sheetView showGridLines="0" zoomScaleNormal="100" workbookViewId="0"/>
  </sheetViews>
  <sheetFormatPr defaultRowHeight="12.75" x14ac:dyDescent="0.2"/>
  <cols>
    <col min="1" max="1" width="1.28515625" style="139" customWidth="1"/>
    <col min="2" max="2" width="39.5703125" style="139" customWidth="1"/>
    <col min="3" max="22" width="10.7109375" style="139" customWidth="1"/>
    <col min="23" max="16384" width="9.140625" style="139"/>
  </cols>
  <sheetData>
    <row r="1" spans="2:22" s="92" customFormat="1" ht="24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2:22" s="134" customFormat="1" ht="24" customHeight="1" x14ac:dyDescent="0.2">
      <c r="B2" s="198" t="s">
        <v>63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2:22" s="134" customFormat="1" ht="8.1" customHeight="1" x14ac:dyDescent="0.2">
      <c r="B3" s="135"/>
    </row>
    <row r="4" spans="2:22" s="134" customFormat="1" ht="15" customHeight="1" x14ac:dyDescent="0.2">
      <c r="B4" s="115" t="s">
        <v>1</v>
      </c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8"/>
    </row>
    <row r="5" spans="2:22" ht="25.5" customHeight="1" x14ac:dyDescent="0.2">
      <c r="B5" s="38" t="s">
        <v>28</v>
      </c>
      <c r="C5" s="7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23</v>
      </c>
      <c r="Q5" s="5" t="s">
        <v>24</v>
      </c>
      <c r="R5" s="5" t="s">
        <v>25</v>
      </c>
      <c r="S5" s="5" t="s">
        <v>27</v>
      </c>
      <c r="T5" s="5" t="s">
        <v>44</v>
      </c>
      <c r="U5" s="6" t="s">
        <v>45</v>
      </c>
      <c r="V5" s="6" t="s">
        <v>54</v>
      </c>
    </row>
    <row r="6" spans="2:22" ht="25.5" customHeight="1" x14ac:dyDescent="0.2">
      <c r="B6" s="93" t="s">
        <v>16</v>
      </c>
      <c r="C6" s="140">
        <v>16007</v>
      </c>
      <c r="D6" s="141">
        <v>16194</v>
      </c>
      <c r="E6" s="141">
        <v>16666</v>
      </c>
      <c r="F6" s="141">
        <v>16708</v>
      </c>
      <c r="G6" s="141">
        <v>17797</v>
      </c>
      <c r="H6" s="141">
        <v>18213</v>
      </c>
      <c r="I6" s="141">
        <v>18352</v>
      </c>
      <c r="J6" s="141">
        <v>17682</v>
      </c>
      <c r="K6" s="141">
        <v>18242</v>
      </c>
      <c r="L6" s="141">
        <v>18380</v>
      </c>
      <c r="M6" s="141">
        <v>18284</v>
      </c>
      <c r="N6" s="141">
        <v>17628</v>
      </c>
      <c r="O6" s="141">
        <v>17139</v>
      </c>
      <c r="P6" s="141">
        <v>16143</v>
      </c>
      <c r="Q6" s="141">
        <v>16079</v>
      </c>
      <c r="R6" s="141">
        <v>16002</v>
      </c>
      <c r="S6" s="141">
        <v>16148</v>
      </c>
      <c r="T6" s="141">
        <v>16065</v>
      </c>
      <c r="U6" s="142">
        <v>16277</v>
      </c>
      <c r="V6" s="142">
        <v>16611</v>
      </c>
    </row>
    <row r="7" spans="2:22" ht="25.5" customHeight="1" x14ac:dyDescent="0.2">
      <c r="B7" s="93" t="s">
        <v>64</v>
      </c>
      <c r="C7" s="143">
        <v>39243</v>
      </c>
      <c r="D7" s="42">
        <v>40308</v>
      </c>
      <c r="E7" s="42">
        <v>39853</v>
      </c>
      <c r="F7" s="42">
        <v>40077</v>
      </c>
      <c r="G7" s="42">
        <v>40619</v>
      </c>
      <c r="H7" s="42">
        <v>39396</v>
      </c>
      <c r="I7" s="42">
        <v>34499</v>
      </c>
      <c r="J7" s="42">
        <v>35228</v>
      </c>
      <c r="K7" s="42">
        <v>34361</v>
      </c>
      <c r="L7" s="42">
        <v>34572</v>
      </c>
      <c r="M7" s="42">
        <v>33044</v>
      </c>
      <c r="N7" s="42">
        <v>30692</v>
      </c>
      <c r="O7" s="42">
        <v>30200</v>
      </c>
      <c r="P7" s="42">
        <v>28214</v>
      </c>
      <c r="Q7" s="42">
        <v>28095</v>
      </c>
      <c r="R7" s="42">
        <v>28806</v>
      </c>
      <c r="S7" s="42">
        <v>29861</v>
      </c>
      <c r="T7" s="42">
        <v>29979</v>
      </c>
      <c r="U7" s="144">
        <v>30178</v>
      </c>
      <c r="V7" s="144">
        <v>30043</v>
      </c>
    </row>
    <row r="8" spans="2:22" ht="25.5" customHeight="1" x14ac:dyDescent="0.2">
      <c r="B8" s="93" t="s">
        <v>65</v>
      </c>
      <c r="C8" s="143">
        <v>35250</v>
      </c>
      <c r="D8" s="42">
        <v>36742</v>
      </c>
      <c r="E8" s="42">
        <v>36108</v>
      </c>
      <c r="F8" s="42">
        <v>36887</v>
      </c>
      <c r="G8" s="42">
        <v>37164</v>
      </c>
      <c r="H8" s="42">
        <v>34754</v>
      </c>
      <c r="I8" s="42">
        <v>32871</v>
      </c>
      <c r="J8" s="42">
        <v>34057</v>
      </c>
      <c r="K8" s="42">
        <v>34069</v>
      </c>
      <c r="L8" s="42">
        <v>35629</v>
      </c>
      <c r="M8" s="42">
        <v>34086</v>
      </c>
      <c r="N8" s="42">
        <v>31330</v>
      </c>
      <c r="O8" s="42">
        <v>26871</v>
      </c>
      <c r="P8" s="42">
        <v>24384</v>
      </c>
      <c r="Q8" s="42">
        <v>23747</v>
      </c>
      <c r="R8" s="42">
        <v>23757</v>
      </c>
      <c r="S8" s="42">
        <v>23973</v>
      </c>
      <c r="T8" s="42">
        <v>24064</v>
      </c>
      <c r="U8" s="144">
        <v>23802</v>
      </c>
      <c r="V8" s="144">
        <v>23518</v>
      </c>
    </row>
    <row r="9" spans="2:22" ht="25.5" customHeight="1" x14ac:dyDescent="0.2">
      <c r="B9" s="93" t="s">
        <v>66</v>
      </c>
      <c r="C9" s="143">
        <v>86207</v>
      </c>
      <c r="D9" s="42">
        <v>87636</v>
      </c>
      <c r="E9" s="42">
        <v>86093</v>
      </c>
      <c r="F9" s="42">
        <v>86800</v>
      </c>
      <c r="G9" s="42">
        <v>89577</v>
      </c>
      <c r="H9" s="42">
        <v>89070</v>
      </c>
      <c r="I9" s="42">
        <v>88280</v>
      </c>
      <c r="J9" s="42">
        <v>88952</v>
      </c>
      <c r="K9" s="42">
        <v>91325</v>
      </c>
      <c r="L9" s="42">
        <v>91375</v>
      </c>
      <c r="M9" s="42">
        <v>89539</v>
      </c>
      <c r="N9" s="42">
        <v>83525</v>
      </c>
      <c r="O9" s="42">
        <v>76101</v>
      </c>
      <c r="P9" s="42">
        <v>72509</v>
      </c>
      <c r="Q9" s="42">
        <v>73353</v>
      </c>
      <c r="R9" s="42">
        <v>74348</v>
      </c>
      <c r="S9" s="42">
        <v>75567</v>
      </c>
      <c r="T9" s="42">
        <v>76722</v>
      </c>
      <c r="U9" s="144">
        <v>76735</v>
      </c>
      <c r="V9" s="144">
        <v>76869</v>
      </c>
    </row>
    <row r="10" spans="2:22" ht="25.5" customHeight="1" x14ac:dyDescent="0.2">
      <c r="B10" s="93" t="s">
        <v>21</v>
      </c>
      <c r="C10" s="145" t="s">
        <v>49</v>
      </c>
      <c r="D10" s="71">
        <v>35740</v>
      </c>
      <c r="E10" s="71">
        <v>36191</v>
      </c>
      <c r="F10" s="71">
        <v>36402</v>
      </c>
      <c r="G10" s="71">
        <v>36773</v>
      </c>
      <c r="H10" s="71">
        <v>37434</v>
      </c>
      <c r="I10" s="71">
        <v>36069</v>
      </c>
      <c r="J10" s="71">
        <v>35178</v>
      </c>
      <c r="K10" s="71">
        <v>35380</v>
      </c>
      <c r="L10" s="71">
        <v>36215</v>
      </c>
      <c r="M10" s="71">
        <v>38064</v>
      </c>
      <c r="N10" s="71">
        <v>37078</v>
      </c>
      <c r="O10" s="71">
        <v>35482</v>
      </c>
      <c r="P10" s="71">
        <v>33528</v>
      </c>
      <c r="Q10" s="59">
        <v>32346</v>
      </c>
      <c r="R10" s="59">
        <v>32580</v>
      </c>
      <c r="S10" s="59">
        <v>33160</v>
      </c>
      <c r="T10" s="59">
        <v>34227</v>
      </c>
      <c r="U10" s="59">
        <v>35283</v>
      </c>
      <c r="V10" s="59">
        <v>35549</v>
      </c>
    </row>
    <row r="11" spans="2:22" ht="12" customHeight="1" x14ac:dyDescent="0.2">
      <c r="B11" s="146" t="s">
        <v>50</v>
      </c>
    </row>
    <row r="12" spans="2:22" ht="12" customHeight="1" x14ac:dyDescent="0.2"/>
    <row r="13" spans="2:22" ht="12" customHeight="1" x14ac:dyDescent="0.2"/>
    <row r="14" spans="2:22" ht="12" customHeight="1" x14ac:dyDescent="0.2"/>
    <row r="15" spans="2:22" ht="12" customHeight="1" x14ac:dyDescent="0.2"/>
    <row r="16" spans="2:22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22" ht="12" customHeight="1" x14ac:dyDescent="0.2"/>
    <row r="34" spans="2:22" ht="12" customHeight="1" x14ac:dyDescent="0.2"/>
    <row r="35" spans="2:22" ht="12" customHeight="1" x14ac:dyDescent="0.2"/>
    <row r="36" spans="2:22" ht="12" customHeight="1" x14ac:dyDescent="0.2"/>
    <row r="37" spans="2:22" ht="12" customHeight="1" x14ac:dyDescent="0.2"/>
    <row r="38" spans="2:22" ht="12" customHeight="1" x14ac:dyDescent="0.2"/>
    <row r="39" spans="2:22" ht="12" customHeight="1" x14ac:dyDescent="0.2"/>
    <row r="40" spans="2:22" ht="12" customHeight="1" x14ac:dyDescent="0.2"/>
    <row r="41" spans="2:22" ht="12" customHeight="1" x14ac:dyDescent="0.2"/>
    <row r="42" spans="2:22" ht="12" customHeight="1" x14ac:dyDescent="0.2"/>
    <row r="43" spans="2:22" ht="12" customHeight="1" x14ac:dyDescent="0.2"/>
    <row r="44" spans="2:22" s="26" customFormat="1" ht="12" customHeight="1" x14ac:dyDescent="0.2">
      <c r="B44" s="199" t="s">
        <v>55</v>
      </c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</row>
    <row r="45" spans="2:22" ht="12" customHeight="1" x14ac:dyDescent="0.2"/>
    <row r="46" spans="2:22" ht="12" customHeight="1" x14ac:dyDescent="0.2"/>
    <row r="47" spans="2:22" ht="12" customHeight="1" x14ac:dyDescent="0.2"/>
    <row r="48" spans="2:22" ht="12" customHeight="1" x14ac:dyDescent="0.2"/>
    <row r="49" ht="12" customHeight="1" x14ac:dyDescent="0.2"/>
  </sheetData>
  <mergeCells count="3">
    <mergeCell ref="B1:V1"/>
    <mergeCell ref="B2:V2"/>
    <mergeCell ref="B44:V44"/>
  </mergeCells>
  <printOptions horizontalCentered="1"/>
  <pageMargins left="0.75" right="0.75" top="0.98425196850393704" bottom="0.98425196850393704" header="0" footer="0"/>
  <pageSetup paperSize="8" scale="6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showGridLines="0" zoomScaleNormal="100" workbookViewId="0">
      <selection activeCell="C5" sqref="C5"/>
    </sheetView>
  </sheetViews>
  <sheetFormatPr defaultRowHeight="12.75" x14ac:dyDescent="0.2"/>
  <cols>
    <col min="1" max="1" width="1.28515625" style="139" customWidth="1"/>
    <col min="2" max="2" width="24.7109375" style="139" customWidth="1"/>
    <col min="3" max="15" width="10.7109375" style="155" customWidth="1"/>
    <col min="16" max="22" width="10.7109375" style="139" customWidth="1"/>
    <col min="23" max="16384" width="9.140625" style="139"/>
  </cols>
  <sheetData>
    <row r="1" spans="2:22" s="92" customFormat="1" ht="24.75" customHeight="1" x14ac:dyDescent="0.2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2:22" s="147" customFormat="1" ht="24" customHeight="1" x14ac:dyDescent="0.25">
      <c r="B2" s="213" t="s">
        <v>67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</row>
    <row r="3" spans="2:22" s="147" customFormat="1" ht="8.1" customHeight="1" x14ac:dyDescent="0.25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22" s="149" customFormat="1" ht="15" customHeight="1" x14ac:dyDescent="0.15">
      <c r="B4" s="115" t="s">
        <v>1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</row>
    <row r="5" spans="2:22" s="149" customFormat="1" ht="25.5" customHeight="1" x14ac:dyDescent="0.15">
      <c r="B5" s="38" t="s">
        <v>32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23</v>
      </c>
      <c r="Q5" s="6" t="s">
        <v>24</v>
      </c>
      <c r="R5" s="6" t="s">
        <v>25</v>
      </c>
      <c r="S5" s="6" t="s">
        <v>27</v>
      </c>
      <c r="T5" s="6" t="s">
        <v>44</v>
      </c>
      <c r="U5" s="6" t="s">
        <v>45</v>
      </c>
      <c r="V5" s="6" t="s">
        <v>54</v>
      </c>
    </row>
    <row r="6" spans="2:22" s="152" customFormat="1" ht="25.5" customHeight="1" x14ac:dyDescent="0.25">
      <c r="B6" s="38" t="s">
        <v>15</v>
      </c>
      <c r="C6" s="150">
        <v>85204</v>
      </c>
      <c r="D6" s="52">
        <v>85540</v>
      </c>
      <c r="E6" s="52">
        <v>84116</v>
      </c>
      <c r="F6" s="52">
        <v>83509</v>
      </c>
      <c r="G6" s="52">
        <v>85273</v>
      </c>
      <c r="H6" s="52">
        <v>81186</v>
      </c>
      <c r="I6" s="52">
        <v>75966</v>
      </c>
      <c r="J6" s="52">
        <v>76009</v>
      </c>
      <c r="K6" s="52">
        <v>79057</v>
      </c>
      <c r="L6" s="52">
        <v>77764</v>
      </c>
      <c r="M6" s="52">
        <v>76932</v>
      </c>
      <c r="N6" s="52">
        <v>76690</v>
      </c>
      <c r="O6" s="52">
        <v>73079</v>
      </c>
      <c r="P6" s="52">
        <v>81132</v>
      </c>
      <c r="Q6" s="52">
        <v>78874</v>
      </c>
      <c r="R6" s="52">
        <v>77257</v>
      </c>
      <c r="S6" s="52">
        <v>75721</v>
      </c>
      <c r="T6" s="52">
        <v>74728</v>
      </c>
      <c r="U6" s="151">
        <v>73520</v>
      </c>
      <c r="V6" s="151">
        <v>72785</v>
      </c>
    </row>
    <row r="7" spans="2:22" s="152" customFormat="1" ht="25.5" customHeight="1" x14ac:dyDescent="0.25">
      <c r="B7" s="41" t="s">
        <v>34</v>
      </c>
      <c r="C7" s="143">
        <v>62231</v>
      </c>
      <c r="D7" s="42">
        <v>61147</v>
      </c>
      <c r="E7" s="42">
        <v>59452</v>
      </c>
      <c r="F7" s="42">
        <v>58765</v>
      </c>
      <c r="G7" s="42">
        <v>60166</v>
      </c>
      <c r="H7" s="42">
        <v>55749</v>
      </c>
      <c r="I7" s="42">
        <v>51771</v>
      </c>
      <c r="J7" s="42">
        <v>51319</v>
      </c>
      <c r="K7" s="42">
        <v>50847</v>
      </c>
      <c r="L7" s="42">
        <v>50989</v>
      </c>
      <c r="M7" s="42">
        <v>50388</v>
      </c>
      <c r="N7" s="42">
        <v>50681</v>
      </c>
      <c r="O7" s="42">
        <v>48376</v>
      </c>
      <c r="P7" s="42">
        <v>57988</v>
      </c>
      <c r="Q7" s="42">
        <v>55808</v>
      </c>
      <c r="R7" s="42">
        <v>54119</v>
      </c>
      <c r="S7" s="42">
        <v>52585</v>
      </c>
      <c r="T7" s="42">
        <v>52337</v>
      </c>
      <c r="U7" s="144">
        <v>51154</v>
      </c>
      <c r="V7" s="144">
        <v>50477</v>
      </c>
    </row>
    <row r="8" spans="2:22" s="152" customFormat="1" ht="25.5" customHeight="1" x14ac:dyDescent="0.25">
      <c r="B8" s="41" t="s">
        <v>68</v>
      </c>
      <c r="C8" s="70">
        <v>22973</v>
      </c>
      <c r="D8" s="58">
        <v>24393</v>
      </c>
      <c r="E8" s="58">
        <v>24664</v>
      </c>
      <c r="F8" s="58">
        <v>24744</v>
      </c>
      <c r="G8" s="58">
        <v>25107</v>
      </c>
      <c r="H8" s="58">
        <v>25437</v>
      </c>
      <c r="I8" s="58">
        <v>24195</v>
      </c>
      <c r="J8" s="58">
        <v>24690</v>
      </c>
      <c r="K8" s="58">
        <v>28210</v>
      </c>
      <c r="L8" s="58">
        <v>26775</v>
      </c>
      <c r="M8" s="58">
        <v>26544</v>
      </c>
      <c r="N8" s="58">
        <v>26009</v>
      </c>
      <c r="O8" s="58">
        <v>24703</v>
      </c>
      <c r="P8" s="58">
        <v>23144</v>
      </c>
      <c r="Q8" s="58">
        <v>23066</v>
      </c>
      <c r="R8" s="58">
        <v>23138</v>
      </c>
      <c r="S8" s="58">
        <v>23136</v>
      </c>
      <c r="T8" s="58">
        <v>22391</v>
      </c>
      <c r="U8" s="153">
        <v>22366</v>
      </c>
      <c r="V8" s="153">
        <v>22308</v>
      </c>
    </row>
    <row r="9" spans="2:22" s="152" customFormat="1" ht="12" customHeight="1" x14ac:dyDescent="0.25"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</row>
    <row r="10" spans="2:22" ht="12" customHeight="1" x14ac:dyDescent="0.2"/>
    <row r="11" spans="2:22" ht="12" customHeight="1" x14ac:dyDescent="0.2"/>
    <row r="12" spans="2:22" ht="12" customHeight="1" x14ac:dyDescent="0.2"/>
    <row r="13" spans="2:22" ht="12" customHeight="1" x14ac:dyDescent="0.2"/>
    <row r="14" spans="2:22" ht="12" customHeight="1" x14ac:dyDescent="0.2"/>
    <row r="15" spans="2:22" ht="12" customHeight="1" x14ac:dyDescent="0.2"/>
    <row r="16" spans="2:22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22" s="26" customFormat="1" ht="12" customHeight="1" x14ac:dyDescent="0.2">
      <c r="B33" s="199" t="s">
        <v>55</v>
      </c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</row>
    <row r="34" spans="2:22" ht="12" customHeight="1" x14ac:dyDescent="0.2"/>
    <row r="35" spans="2:22" ht="12" customHeight="1" x14ac:dyDescent="0.2"/>
    <row r="36" spans="2:22" ht="12" customHeight="1" x14ac:dyDescent="0.2"/>
    <row r="37" spans="2:22" ht="12" customHeight="1" x14ac:dyDescent="0.2"/>
    <row r="38" spans="2:22" ht="12" customHeight="1" x14ac:dyDescent="0.2"/>
    <row r="39" spans="2:22" ht="12" customHeight="1" x14ac:dyDescent="0.2"/>
    <row r="40" spans="2:22" ht="12" customHeight="1" x14ac:dyDescent="0.2"/>
    <row r="41" spans="2:22" ht="12" customHeight="1" x14ac:dyDescent="0.2"/>
    <row r="42" spans="2:22" ht="12" customHeight="1" x14ac:dyDescent="0.2"/>
    <row r="43" spans="2:22" ht="12" customHeight="1" x14ac:dyDescent="0.2"/>
    <row r="44" spans="2:22" ht="12" customHeight="1" x14ac:dyDescent="0.2"/>
    <row r="45" spans="2:22" ht="12" customHeight="1" x14ac:dyDescent="0.2"/>
    <row r="46" spans="2:22" ht="12" customHeight="1" x14ac:dyDescent="0.2"/>
    <row r="47" spans="2:22" ht="12" customHeight="1" x14ac:dyDescent="0.2"/>
    <row r="48" spans="2:22" ht="12" customHeight="1" x14ac:dyDescent="0.2"/>
    <row r="49" ht="12" customHeight="1" x14ac:dyDescent="0.2"/>
    <row r="50" ht="12" customHeight="1" x14ac:dyDescent="0.2"/>
  </sheetData>
  <mergeCells count="3">
    <mergeCell ref="B1:V1"/>
    <mergeCell ref="B2:V2"/>
    <mergeCell ref="B33:V33"/>
  </mergeCells>
  <pageMargins left="0.75" right="0.75" top="0.4" bottom="0.61" header="0" footer="0"/>
  <pageSetup paperSize="9" scale="5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14</vt:i4>
      </vt:variant>
      <vt:variant>
        <vt:lpstr>Intervalos com nome</vt:lpstr>
      </vt:variant>
      <vt:variant>
        <vt:i4>14</vt:i4>
      </vt:variant>
    </vt:vector>
  </HeadingPairs>
  <TitlesOfParts>
    <vt:vector size="28" baseType="lpstr"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1.10.</vt:lpstr>
      <vt:lpstr>1.11.</vt:lpstr>
      <vt:lpstr>1.12.</vt:lpstr>
      <vt:lpstr>1.13.</vt:lpstr>
      <vt:lpstr>1.14.</vt:lpstr>
      <vt:lpstr>'1.1.'!Área_de_Impressão</vt:lpstr>
      <vt:lpstr>'1.10.'!Área_de_Impressão</vt:lpstr>
      <vt:lpstr>'1.11.'!Área_de_Impressão</vt:lpstr>
      <vt:lpstr>'1.12.'!Área_de_Impressão</vt:lpstr>
      <vt:lpstr>'1.13.'!Área_de_Impressão</vt:lpstr>
      <vt:lpstr>'1.14.'!Área_de_Impressão</vt:lpstr>
      <vt:lpstr>'1.2.'!Área_de_Impressão</vt:lpstr>
      <vt:lpstr>'1.3.'!Área_de_Impressão</vt:lpstr>
      <vt:lpstr>'1.4.'!Área_de_Impressão</vt:lpstr>
      <vt:lpstr>'1.5.'!Área_de_Impressão</vt:lpstr>
      <vt:lpstr>'1.6.'!Área_de_Impressão</vt:lpstr>
      <vt:lpstr>'1.7.'!Área_de_Impressão</vt:lpstr>
      <vt:lpstr>'1.8.'!Área_de_Impressão</vt:lpstr>
      <vt:lpstr>'1.9.'!Área_de_Impressão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Jeremias (DGEEC)</dc:creator>
  <cp:lastModifiedBy>Marta Jeremias (DGEEC)</cp:lastModifiedBy>
  <cp:lastPrinted>2018-08-23T13:57:56Z</cp:lastPrinted>
  <dcterms:created xsi:type="dcterms:W3CDTF">2014-11-28T15:30:07Z</dcterms:created>
  <dcterms:modified xsi:type="dcterms:W3CDTF">2021-11-10T11:26:16Z</dcterms:modified>
</cp:coreProperties>
</file>