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719"/>
  </bookViews>
  <sheets>
    <sheet name="I26" sheetId="23" r:id="rId1"/>
    <sheet name="I26_1" sheetId="30" r:id="rId2"/>
    <sheet name="I26_2" sheetId="29" r:id="rId3"/>
    <sheet name="I26_3" sheetId="28" r:id="rId4"/>
    <sheet name="I26_4" sheetId="27" r:id="rId5"/>
    <sheet name="I26_5" sheetId="25" r:id="rId6"/>
    <sheet name="I26_6" sheetId="24" r:id="rId7"/>
    <sheet name="I26_7" sheetId="26" r:id="rId8"/>
  </sheets>
  <definedNames>
    <definedName name="_xlnm.Print_Area" localSheetId="0">'I26'!$A$1:$R$43</definedName>
    <definedName name="_xlnm.Print_Area" localSheetId="1">I26_1!$A$1:$R$25</definedName>
    <definedName name="_xlnm.Print_Area" localSheetId="2">I26_2!$A$1:$R$93</definedName>
    <definedName name="_xlnm.Print_Area" localSheetId="3">I26_3!$A$1:$S$50</definedName>
    <definedName name="_xlnm.Print_Area" localSheetId="4">I26_4!$A$1:$J$61</definedName>
    <definedName name="_xlnm.Print_Area" localSheetId="6">I26_6!$A$1:$S$75</definedName>
    <definedName name="_xlnm.Print_Area" localSheetId="7">I26_7!$A$1:$S$144</definedName>
  </definedNames>
  <calcPr calcId="162913"/>
</workbook>
</file>

<file path=xl/calcChain.xml><?xml version="1.0" encoding="utf-8"?>
<calcChain xmlns="http://schemas.openxmlformats.org/spreadsheetml/2006/main">
  <c r="P24" i="24" l="1"/>
  <c r="O24" i="24"/>
  <c r="N24" i="24"/>
  <c r="M24" i="24"/>
  <c r="L24" i="24"/>
  <c r="K24" i="24"/>
  <c r="J24" i="24"/>
  <c r="I24" i="24"/>
  <c r="H24" i="24"/>
  <c r="G24" i="24"/>
  <c r="F24" i="24"/>
  <c r="E24" i="24"/>
  <c r="D24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</calcChain>
</file>

<file path=xl/sharedStrings.xml><?xml version="1.0" encoding="utf-8"?>
<sst xmlns="http://schemas.openxmlformats.org/spreadsheetml/2006/main" count="444" uniqueCount="98">
  <si>
    <t>Nível de ensino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</si>
  <si>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</si>
  <si>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</si>
  <si>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</si>
  <si>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</si>
  <si>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</si>
  <si>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</si>
  <si>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</si>
  <si>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</si>
  <si>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</si>
  <si>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</si>
  <si>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</si>
  <si>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</si>
  <si>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</si>
  <si>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Educação pré-escolar</t>
  </si>
  <si>
    <t>1.º Ciclo do ensino básico</t>
  </si>
  <si>
    <t>2.º Ciclo do ensino básico</t>
  </si>
  <si>
    <t>3.º Ciclo do ensino básico e ensino secundário</t>
  </si>
  <si>
    <t>Total</t>
  </si>
  <si>
    <t>Natureza / Nível de ensino</t>
  </si>
  <si>
    <t xml:space="preserve">2004/05 </t>
  </si>
  <si>
    <t xml:space="preserve">2005/06 </t>
  </si>
  <si>
    <t xml:space="preserve">2006/07 </t>
  </si>
  <si>
    <t xml:space="preserve">2007/08 </t>
  </si>
  <si>
    <t xml:space="preserve">2008/09 </t>
  </si>
  <si>
    <t xml:space="preserve">2009/10 </t>
  </si>
  <si>
    <t>Ensino público</t>
  </si>
  <si>
    <t>Ensino privado</t>
  </si>
  <si>
    <t>Sexo</t>
  </si>
  <si>
    <t>Homens</t>
  </si>
  <si>
    <t>Mulheres</t>
  </si>
  <si>
    <t xml:space="preserve">Educação pré-escolar - Total </t>
  </si>
  <si>
    <t xml:space="preserve">1.º Ciclo do ensino básico - Total </t>
  </si>
  <si>
    <t xml:space="preserve">2.º Ciclo do ensino básico - Total </t>
  </si>
  <si>
    <t xml:space="preserve">3.º Ciclo do ensino básico e ensino secundário - Total </t>
  </si>
  <si>
    <t>Norte</t>
  </si>
  <si>
    <t>Centro</t>
  </si>
  <si>
    <t>Alentejo</t>
  </si>
  <si>
    <t>Algarve</t>
  </si>
  <si>
    <t>Público e privado</t>
  </si>
  <si>
    <t>Público</t>
  </si>
  <si>
    <t>Natureza do estabelecimento</t>
  </si>
  <si>
    <t>Privado</t>
  </si>
  <si>
    <t>Subsistema de ensino</t>
  </si>
  <si>
    <t>2013/14</t>
  </si>
  <si>
    <t>Universitário</t>
  </si>
  <si>
    <t>M</t>
  </si>
  <si>
    <t>HM</t>
  </si>
  <si>
    <t>Politécnico</t>
  </si>
  <si>
    <t xml:space="preserve">Privado </t>
  </si>
  <si>
    <t>NUTS II</t>
  </si>
  <si>
    <t>R. A. Açores</t>
  </si>
  <si>
    <t>R. A. Madeira</t>
  </si>
  <si>
    <t>-</t>
  </si>
  <si>
    <t>TOTAL</t>
  </si>
  <si>
    <t>Ano Letivo</t>
  </si>
  <si>
    <t>N.º de docentes</t>
  </si>
  <si>
    <t>N.º de pessoal não docente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</si>
  <si>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não são considerados os docentes em exercício de funções em escolas profissionais e os docentes de educação especial.</t>
    </r>
  </si>
  <si>
    <t xml:space="preserve"> -</t>
  </si>
  <si>
    <t>Número de docentes e de pessoal não docente no ensino básico e secundário (Continente)</t>
  </si>
  <si>
    <t>Número de docentes ensino superior (Portugal)</t>
  </si>
  <si>
    <t>A.M.Lisboa</t>
  </si>
  <si>
    <t>Número de docentes no ensino superior, por NUTS II</t>
  </si>
  <si>
    <t>Número de docentes no ensino superior universitário, por NUTS II</t>
  </si>
  <si>
    <t>Número de docentes no ensino superior politécnico, por NUTS II</t>
  </si>
  <si>
    <t>Número de docentes no ensino superior Público, por NUTS II</t>
  </si>
  <si>
    <t>Número de docentes no ensino superior Privado, por NUTS II</t>
  </si>
  <si>
    <t>H</t>
  </si>
  <si>
    <t>Número de docentes no ensino superior, por subsistema de ensino</t>
  </si>
  <si>
    <t>Número de docentes no ensino superior universitário, por subsistema de ensino e sexo</t>
  </si>
  <si>
    <t>Número de docentes no ensino superior politécnico, por subsistema de ensino e sexo</t>
  </si>
  <si>
    <r>
      <rPr>
        <b/>
        <sz val="8"/>
        <rFont val="Calibri"/>
        <family val="2"/>
        <scheme val="minor"/>
      </rPr>
      <t xml:space="preserve">Nota: </t>
    </r>
    <r>
      <rPr>
        <sz val="8"/>
        <rFont val="Calibri"/>
        <family val="2"/>
        <scheme val="minor"/>
      </rPr>
      <t>não são considerados os docentes em exercício de funções em escolas profissionais e os docentes de educação especial.</t>
    </r>
  </si>
  <si>
    <t>A.M. Lisboa</t>
  </si>
  <si>
    <t>Número de docentes na educação pré-escolar e nos ensinos básico e secundário, por nível de educação/ensino (Homens)</t>
  </si>
  <si>
    <t>Número de docentes na educação pré-escolar e nos ensinos básico e secundário, por nível de educação/ensino (Mulheres)</t>
  </si>
  <si>
    <t>Número de docentes na educação pré-escolar e nos ensinos básico e secundário, por natureza do estabelecimento</t>
  </si>
  <si>
    <t>Número de docentes da educação pré-escolar, por natureza do estabelecimento</t>
  </si>
  <si>
    <t>Número de docentes do 1.º Ciclo do ensino básico , por natureza do estabelecimento</t>
  </si>
  <si>
    <t>Número de docentes do 2.º Ciclo do ensino básico, por natureza do estabelecimento</t>
  </si>
  <si>
    <t>Número de docentes do 3.º Ciclo do ensino básico e ensino secundário, por natureza do estabelecimento</t>
  </si>
  <si>
    <t>Fonte: DGEEC</t>
  </si>
  <si>
    <t>I26 Número de docentes e de pessoal não docente no ensino básico e secundário, no Continente (2000/01 a 2016/17)</t>
  </si>
  <si>
    <t>2014/15</t>
  </si>
  <si>
    <t>2015/16</t>
  </si>
  <si>
    <t>2016/17</t>
  </si>
  <si>
    <t>Número de docentes no ensino superior, em Portugal (2000/01 a 2016/17)</t>
  </si>
  <si>
    <t>I26.6  Número de docentes no ensino superior, por subsistema de ensino e sexo, em Portugal (2001/02 a 2016/17)</t>
  </si>
  <si>
    <t>I26.5 Número de pessoal não docente na educação pré-escolar e nos ensinos básico e secundário, por natureza do estabelecimento, no Continente (2000/01 a 2016/17)</t>
  </si>
  <si>
    <t>I26.7  Número de docentes no ensino superior, por subsistema de ensino e NUTS II, em Portugal (2001/02 a 2016/17)</t>
  </si>
  <si>
    <t>I26.4 Número de docentes na educação pré-escolar e nos ensinos básico e secundário no ano letivo 2016/17 segundo as NUTS II, por natureza do estabelecimento e nível de educação/ensino, no Continente</t>
  </si>
  <si>
    <t>Número de docentes na educação pré-escolar e nos ensinos básico e secundário, por NUTS II, em 2016/17</t>
  </si>
  <si>
    <t>Número de docentes na educação pré-escolar e nos ensinos básico e secundário, por NUTS II, em 2016/17 (Ensino público)</t>
  </si>
  <si>
    <t>Número de docentes na educação pré-escolar e nos ensinos básico e secundário, por NUTS II, em 2016/17 (Ensino privado)</t>
  </si>
  <si>
    <t>I26.3 Número de docentes na educação pré-escolar e nos ensinos básico e secundário, por nível de educação/ensino e sexo, no Continente (2000/01 e 2016/17)</t>
  </si>
  <si>
    <t>I26.2 Número de docentes na educação pré-escolar e nos ensinos básico e secundário, por natureza do estabelecimento e nível de educação/ensino, no Continente (2000/01 e 2016/17)</t>
  </si>
  <si>
    <t>I26.1 Número de docentes na educação pré-escolar e nos ensinos básico e secundário, por nível de ensino,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</si>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</sst>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39997558519241921"/>
        <bgColor indexed="8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8" tint="-0.249977111117893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8" tint="-0.249977111117893"/>
      </top>
      <bottom/>
      <diagonal/>
    </border>
    <border>
      <left/>
      <right style="thin">
        <color indexed="9"/>
      </right>
      <top style="thin">
        <color theme="8" tint="-0.249977111117893"/>
      </top>
      <bottom/>
      <diagonal/>
    </border>
    <border>
      <left style="thin">
        <color indexed="9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indexed="9"/>
      </left>
      <right/>
      <top/>
      <bottom/>
      <diagonal/>
    </border>
  </borders>
  <cellStyleXfs count="347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5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2" fillId="44" borderId="7">
      <alignment horizontal="right" vertical="top" wrapText="1"/>
    </xf>
    <xf numFmtId="0" fontId="13" fillId="0" borderId="0"/>
    <xf numFmtId="0" fontId="14" fillId="0" borderId="8" applyNumberFormat="0" applyBorder="0" applyProtection="0">
      <alignment horizontal="center"/>
    </xf>
    <xf numFmtId="0" fontId="15" fillId="45" borderId="9" applyNumberFormat="0" applyAlignment="0" applyProtection="0"/>
    <xf numFmtId="0" fontId="16" fillId="46" borderId="10" applyNumberFormat="0" applyAlignment="0" applyProtection="0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7" fillId="47" borderId="12" applyNumberFormat="0" applyAlignment="0" applyProtection="0"/>
    <xf numFmtId="0" fontId="18" fillId="48" borderId="13" applyNumberFormat="0" applyAlignment="0" applyProtection="0"/>
    <xf numFmtId="0" fontId="19" fillId="49" borderId="14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6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1">
      <alignment horizontal="left"/>
    </xf>
    <xf numFmtId="0" fontId="11" fillId="54" borderId="16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7"/>
    <xf numFmtId="182" fontId="45" fillId="50" borderId="0" applyNumberFormat="0" applyFont="0" applyAlignment="0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1" applyNumberFormat="0">
      <alignment horizontal="centerContinuous"/>
    </xf>
    <xf numFmtId="181" fontId="27" fillId="57" borderId="19" applyNumberFormat="0">
      <alignment horizontal="center" wrapText="1"/>
    </xf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0" fillId="18" borderId="10" applyNumberFormat="0" applyAlignment="0" applyProtection="0"/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1">
      <alignment horizontal="centerContinuous" wrapText="1"/>
    </xf>
    <xf numFmtId="0" fontId="62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3" fillId="50" borderId="19">
      <alignment wrapText="1"/>
    </xf>
    <xf numFmtId="0" fontId="63" fillId="50" borderId="19">
      <alignment wrapText="1"/>
    </xf>
    <xf numFmtId="0" fontId="11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63" fillId="50" borderId="26"/>
    <xf numFmtId="0" fontId="11" fillId="50" borderId="26"/>
    <xf numFmtId="0" fontId="11" fillId="50" borderId="26"/>
    <xf numFmtId="0" fontId="63" fillId="50" borderId="26"/>
    <xf numFmtId="0" fontId="63" fillId="50" borderId="26"/>
    <xf numFmtId="0" fontId="63" fillId="50" borderId="26"/>
    <xf numFmtId="0" fontId="63" fillId="50" borderId="26"/>
    <xf numFmtId="0" fontId="63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63" fillId="50" borderId="27"/>
    <xf numFmtId="0" fontId="11" fillId="50" borderId="27"/>
    <xf numFmtId="0" fontId="11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9" fillId="49" borderId="29">
      <alignment horizontal="left" vertical="top" wrapText="1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2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1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21" fillId="50" borderId="0">
      <alignment horizontal="right"/>
    </xf>
    <xf numFmtId="0" fontId="87" fillId="55" borderId="0">
      <alignment horizontal="center"/>
    </xf>
    <xf numFmtId="0" fontId="19" fillId="56" borderId="11">
      <alignment horizontal="left" vertical="top" wrapText="1"/>
    </xf>
    <xf numFmtId="0" fontId="88" fillId="56" borderId="36">
      <alignment horizontal="left" vertical="top" wrapText="1"/>
    </xf>
    <xf numFmtId="0" fontId="19" fillId="56" borderId="37">
      <alignment horizontal="left" vertical="top" wrapText="1"/>
    </xf>
    <xf numFmtId="0" fontId="19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8"/>
    <xf numFmtId="0" fontId="94" fillId="0" borderId="39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0" fontId="99" fillId="0" borderId="0">
      <alignment vertical="center"/>
    </xf>
    <xf numFmtId="0" fontId="14" fillId="0" borderId="26" applyBorder="0">
      <alignment horizontal="left"/>
    </xf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100" fillId="0" borderId="41" applyNumberFormat="0" applyFill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  <xf numFmtId="0" fontId="28" fillId="0" borderId="0"/>
  </cellStyleXfs>
  <cellXfs count="110">
    <xf numFmtId="0" fontId="0" fillId="0" borderId="0" xfId="0"/>
    <xf numFmtId="0" fontId="3" fillId="3" borderId="0" xfId="0" applyFont="1" applyFill="1"/>
    <xf numFmtId="0" fontId="105" fillId="3" borderId="0" xfId="1" applyFont="1" applyFill="1" applyBorder="1"/>
    <xf numFmtId="0" fontId="106" fillId="3" borderId="0" xfId="1" applyFont="1" applyFill="1" applyBorder="1"/>
    <xf numFmtId="0" fontId="106" fillId="5" borderId="0" xfId="1" applyFont="1" applyFill="1" applyBorder="1" applyAlignment="1">
      <alignment vertical="center" wrapText="1"/>
    </xf>
    <xf numFmtId="0" fontId="105" fillId="6" borderId="0" xfId="1" applyNumberFormat="1" applyFont="1" applyFill="1" applyBorder="1"/>
    <xf numFmtId="196" fontId="106" fillId="5" borderId="0" xfId="1" applyNumberFormat="1" applyFont="1" applyFill="1" applyBorder="1" applyAlignment="1">
      <alignment horizontal="right" vertical="center"/>
    </xf>
    <xf numFmtId="196" fontId="105" fillId="6" borderId="0" xfId="1" applyNumberFormat="1" applyFont="1" applyFill="1" applyBorder="1"/>
    <xf numFmtId="0" fontId="105" fillId="6" borderId="0" xfId="1" applyFont="1" applyFill="1" applyBorder="1"/>
    <xf numFmtId="0" fontId="106" fillId="5" borderId="0" xfId="1" applyFont="1" applyFill="1" applyBorder="1"/>
    <xf numFmtId="196" fontId="106" fillId="5" borderId="0" xfId="1" applyNumberFormat="1" applyFont="1" applyFill="1" applyBorder="1"/>
    <xf numFmtId="0" fontId="105" fillId="0" borderId="0" xfId="1" applyFont="1" applyFill="1" applyBorder="1"/>
    <xf numFmtId="0" fontId="106" fillId="0" borderId="0" xfId="1" applyFont="1" applyFill="1" applyBorder="1"/>
    <xf numFmtId="0" fontId="3" fillId="3" borderId="0" xfId="0" applyFont="1" applyFill="1" applyAlignment="1">
      <alignment horizontal="left"/>
    </xf>
    <xf numFmtId="0" fontId="106" fillId="5" borderId="0" xfId="1" applyFont="1" applyFill="1" applyBorder="1" applyAlignment="1">
      <alignment horizontal="left"/>
    </xf>
    <xf numFmtId="0" fontId="105" fillId="6" borderId="0" xfId="1" applyFont="1" applyFill="1" applyBorder="1" applyAlignment="1">
      <alignment horizontal="left"/>
    </xf>
    <xf numFmtId="0" fontId="105" fillId="0" borderId="0" xfId="1" applyFont="1" applyBorder="1" applyAlignment="1">
      <alignment vertical="top"/>
    </xf>
    <xf numFmtId="0" fontId="107" fillId="0" borderId="0" xfId="0" applyFont="1" applyBorder="1"/>
    <xf numFmtId="196" fontId="106" fillId="5" borderId="0" xfId="2" applyNumberFormat="1" applyFont="1" applyFill="1" applyBorder="1" applyAlignment="1">
      <alignment vertical="center"/>
    </xf>
    <xf numFmtId="196" fontId="105" fillId="6" borderId="0" xfId="2" applyNumberFormat="1" applyFont="1" applyFill="1" applyBorder="1" applyAlignment="1">
      <alignment vertical="center"/>
    </xf>
    <xf numFmtId="196" fontId="105" fillId="6" borderId="27" xfId="2" applyNumberFormat="1" applyFont="1" applyFill="1" applyBorder="1" applyAlignment="1">
      <alignment vertical="center"/>
    </xf>
    <xf numFmtId="196" fontId="106" fillId="5" borderId="38" xfId="2" applyNumberFormat="1" applyFont="1" applyFill="1" applyBorder="1" applyAlignment="1">
      <alignment vertical="center"/>
    </xf>
    <xf numFmtId="0" fontId="105" fillId="6" borderId="0" xfId="1" applyNumberFormat="1" applyFont="1" applyFill="1" applyBorder="1" applyAlignment="1">
      <alignment horizontal="left"/>
    </xf>
    <xf numFmtId="196" fontId="105" fillId="6" borderId="0" xfId="1" applyNumberFormat="1" applyFont="1" applyFill="1" applyBorder="1" applyAlignment="1"/>
    <xf numFmtId="0" fontId="108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96" fontId="106" fillId="0" borderId="0" xfId="0" applyNumberFormat="1" applyFont="1" applyAlignment="1">
      <alignment vertical="center"/>
    </xf>
    <xf numFmtId="0" fontId="106" fillId="0" borderId="0" xfId="0" applyFont="1" applyBorder="1" applyAlignment="1">
      <alignment vertical="center"/>
    </xf>
    <xf numFmtId="0" fontId="106" fillId="65" borderId="0" xfId="34748" applyFont="1" applyFill="1" applyBorder="1" applyAlignment="1">
      <alignment horizontal="left" vertical="center" indent="1"/>
    </xf>
    <xf numFmtId="196" fontId="106" fillId="5" borderId="0" xfId="2" applyNumberFormat="1" applyFont="1" applyFill="1" applyBorder="1" applyAlignment="1">
      <alignment horizontal="right" vertical="center"/>
    </xf>
    <xf numFmtId="0" fontId="106" fillId="65" borderId="27" xfId="34748" applyFont="1" applyFill="1" applyBorder="1" applyAlignment="1">
      <alignment horizontal="left" vertical="center" indent="1"/>
    </xf>
    <xf numFmtId="196" fontId="106" fillId="5" borderId="27" xfId="2" applyNumberFormat="1" applyFont="1" applyFill="1" applyBorder="1" applyAlignment="1">
      <alignment horizontal="right" vertical="center"/>
    </xf>
    <xf numFmtId="0" fontId="106" fillId="65" borderId="38" xfId="34748" applyFont="1" applyFill="1" applyBorder="1" applyAlignment="1">
      <alignment horizontal="left" vertical="center" indent="1"/>
    </xf>
    <xf numFmtId="196" fontId="106" fillId="5" borderId="38" xfId="2" applyNumberFormat="1" applyFont="1" applyFill="1" applyBorder="1" applyAlignment="1">
      <alignment horizontal="right" vertical="center"/>
    </xf>
    <xf numFmtId="0" fontId="105" fillId="66" borderId="0" xfId="34748" applyFont="1" applyFill="1" applyBorder="1" applyAlignment="1">
      <alignment horizontal="left" vertical="center" indent="1"/>
    </xf>
    <xf numFmtId="196" fontId="105" fillId="6" borderId="0" xfId="2" applyNumberFormat="1" applyFont="1" applyFill="1" applyBorder="1" applyAlignment="1">
      <alignment horizontal="right" vertical="center"/>
    </xf>
    <xf numFmtId="0" fontId="105" fillId="66" borderId="27" xfId="34748" applyFont="1" applyFill="1" applyBorder="1" applyAlignment="1">
      <alignment horizontal="left" vertical="center" indent="1"/>
    </xf>
    <xf numFmtId="196" fontId="105" fillId="6" borderId="27" xfId="2" applyNumberFormat="1" applyFont="1" applyFill="1" applyBorder="1" applyAlignment="1">
      <alignment horizontal="right" vertical="center"/>
    </xf>
    <xf numFmtId="0" fontId="105" fillId="4" borderId="0" xfId="2" applyFont="1" applyFill="1" applyBorder="1" applyAlignment="1">
      <alignment vertical="center"/>
    </xf>
    <xf numFmtId="196" fontId="105" fillId="4" borderId="0" xfId="2" applyNumberFormat="1" applyFont="1" applyFill="1" applyBorder="1" applyAlignment="1">
      <alignment vertical="center"/>
    </xf>
    <xf numFmtId="0" fontId="106" fillId="0" borderId="0" xfId="0" applyFont="1" applyAlignment="1">
      <alignment horizontal="right" vertical="center"/>
    </xf>
    <xf numFmtId="0" fontId="112" fillId="3" borderId="0" xfId="1" applyFont="1" applyFill="1" applyBorder="1"/>
    <xf numFmtId="0" fontId="110" fillId="4" borderId="2" xfId="2" applyFont="1" applyFill="1" applyBorder="1" applyAlignment="1">
      <alignment horizontal="center" vertical="center"/>
    </xf>
    <xf numFmtId="0" fontId="113" fillId="3" borderId="0" xfId="1" applyFont="1" applyFill="1" applyBorder="1"/>
    <xf numFmtId="0" fontId="110" fillId="4" borderId="2" xfId="2" applyFont="1" applyFill="1" applyBorder="1" applyAlignment="1">
      <alignment horizontal="left" vertical="center"/>
    </xf>
    <xf numFmtId="0" fontId="114" fillId="0" borderId="0" xfId="0" applyFont="1" applyBorder="1" applyAlignment="1"/>
    <xf numFmtId="0" fontId="110" fillId="4" borderId="45" xfId="2" applyFont="1" applyFill="1" applyBorder="1" applyAlignment="1">
      <alignment horizontal="center" vertical="center"/>
    </xf>
    <xf numFmtId="0" fontId="110" fillId="4" borderId="46" xfId="2" applyFont="1" applyFill="1" applyBorder="1" applyAlignment="1">
      <alignment horizontal="center" vertical="center"/>
    </xf>
    <xf numFmtId="0" fontId="1" fillId="0" borderId="0" xfId="0" applyFont="1" applyBorder="1"/>
    <xf numFmtId="0" fontId="111" fillId="3" borderId="0" xfId="1" applyFont="1" applyFill="1" applyBorder="1"/>
    <xf numFmtId="0" fontId="110" fillId="4" borderId="3" xfId="2" applyFont="1" applyFill="1" applyBorder="1" applyAlignment="1">
      <alignment horizontal="center" vertical="center"/>
    </xf>
    <xf numFmtId="0" fontId="110" fillId="4" borderId="4" xfId="2" applyFont="1" applyFill="1" applyBorder="1" applyAlignment="1">
      <alignment horizontal="center" vertical="center"/>
    </xf>
    <xf numFmtId="0" fontId="113" fillId="3" borderId="0" xfId="1" applyFont="1" applyFill="1" applyBorder="1" applyAlignment="1">
      <alignment vertical="center"/>
    </xf>
    <xf numFmtId="0" fontId="105" fillId="66" borderId="0" xfId="34748" applyNumberFormat="1" applyFont="1" applyFill="1" applyBorder="1" applyAlignment="1">
      <alignment horizontal="left" vertical="center"/>
    </xf>
    <xf numFmtId="0" fontId="105" fillId="66" borderId="27" xfId="34748" applyNumberFormat="1" applyFont="1" applyFill="1" applyBorder="1" applyAlignment="1">
      <alignment horizontal="left" vertical="center"/>
    </xf>
    <xf numFmtId="0" fontId="110" fillId="4" borderId="4" xfId="2" quotePrefix="1" applyFont="1" applyFill="1" applyBorder="1" applyAlignment="1">
      <alignment horizontal="center" vertical="center"/>
    </xf>
    <xf numFmtId="0" fontId="105" fillId="5" borderId="0" xfId="1" applyNumberFormat="1" applyFont="1" applyFill="1" applyBorder="1"/>
    <xf numFmtId="0" fontId="109" fillId="3" borderId="0" xfId="1" applyFont="1" applyFill="1" applyBorder="1"/>
    <xf numFmtId="196" fontId="106" fillId="5" borderId="0" xfId="1" applyNumberFormat="1" applyFont="1" applyFill="1" applyBorder="1" applyAlignment="1">
      <alignment horizontal="center"/>
    </xf>
    <xf numFmtId="0" fontId="115" fillId="0" borderId="0" xfId="0" applyFont="1" applyAlignment="1">
      <alignment vertical="center"/>
    </xf>
    <xf numFmtId="0" fontId="107" fillId="3" borderId="0" xfId="0" applyFont="1" applyFill="1"/>
    <xf numFmtId="196" fontId="106" fillId="0" borderId="0" xfId="0" applyNumberFormat="1" applyFont="1" applyBorder="1" applyAlignment="1">
      <alignment vertical="center"/>
    </xf>
    <xf numFmtId="0" fontId="106" fillId="0" borderId="0" xfId="0" applyFont="1" applyBorder="1"/>
    <xf numFmtId="196" fontId="106" fillId="3" borderId="0" xfId="2" applyNumberFormat="1" applyFont="1" applyFill="1" applyBorder="1" applyAlignment="1">
      <alignment vertical="center"/>
    </xf>
    <xf numFmtId="0" fontId="106" fillId="3" borderId="0" xfId="0" applyFont="1" applyFill="1" applyBorder="1"/>
    <xf numFmtId="0" fontId="106" fillId="3" borderId="0" xfId="1" applyNumberFormat="1" applyFont="1" applyFill="1" applyBorder="1" applyAlignment="1">
      <alignment horizontal="left"/>
    </xf>
    <xf numFmtId="196" fontId="106" fillId="3" borderId="0" xfId="1" applyNumberFormat="1" applyFont="1" applyFill="1" applyBorder="1" applyAlignment="1"/>
    <xf numFmtId="0" fontId="106" fillId="0" borderId="0" xfId="0" applyFont="1" applyFill="1" applyBorder="1"/>
    <xf numFmtId="0" fontId="3" fillId="0" borderId="0" xfId="0" applyFont="1" applyAlignment="1">
      <alignment vertical="center"/>
    </xf>
    <xf numFmtId="196" fontId="106" fillId="3" borderId="0" xfId="1" applyNumberFormat="1" applyFont="1" applyFill="1" applyBorder="1"/>
    <xf numFmtId="0" fontId="110" fillId="4" borderId="2" xfId="2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6" fillId="5" borderId="0" xfId="1" applyFont="1" applyFill="1" applyBorder="1" applyAlignment="1">
      <alignment horizontal="left" vertical="center"/>
    </xf>
    <xf numFmtId="0" fontId="110" fillId="4" borderId="43" xfId="2" applyFont="1" applyFill="1" applyBorder="1" applyAlignment="1">
      <alignment horizontal="center" vertical="center"/>
    </xf>
    <xf numFmtId="0" fontId="106" fillId="65" borderId="0" xfId="34748" applyNumberFormat="1" applyFont="1" applyFill="1" applyBorder="1" applyAlignment="1">
      <alignment horizontal="left" vertical="center"/>
    </xf>
    <xf numFmtId="0" fontId="106" fillId="65" borderId="38" xfId="34748" applyNumberFormat="1" applyFont="1" applyFill="1" applyBorder="1" applyAlignment="1">
      <alignment horizontal="left" vertical="center"/>
    </xf>
    <xf numFmtId="0" fontId="106" fillId="3" borderId="0" xfId="34748" applyNumberFormat="1" applyFont="1" applyFill="1" applyBorder="1" applyAlignment="1">
      <alignment horizontal="left" vertical="center"/>
    </xf>
    <xf numFmtId="196" fontId="105" fillId="0" borderId="0" xfId="1" applyNumberFormat="1" applyFont="1" applyBorder="1" applyAlignment="1">
      <alignment vertical="top"/>
    </xf>
    <xf numFmtId="196" fontId="107" fillId="0" borderId="0" xfId="0" applyNumberFormat="1" applyFont="1" applyBorder="1"/>
    <xf numFmtId="0" fontId="106" fillId="5" borderId="0" xfId="1" applyFont="1" applyFill="1" applyBorder="1" applyAlignment="1">
      <alignment vertical="center"/>
    </xf>
    <xf numFmtId="0" fontId="106" fillId="5" borderId="0" xfId="1" applyFont="1" applyFill="1" applyBorder="1" applyAlignment="1">
      <alignment wrapText="1"/>
    </xf>
    <xf numFmtId="0" fontId="111" fillId="3" borderId="0" xfId="1" applyFont="1" applyFill="1" applyBorder="1" applyAlignment="1">
      <alignment horizontal="left" vertical="center" wrapText="1"/>
    </xf>
    <xf numFmtId="0" fontId="1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1" fillId="3" borderId="0" xfId="1" applyFont="1" applyFill="1" applyBorder="1" applyAlignment="1">
      <alignment horizontal="left" wrapText="1"/>
    </xf>
    <xf numFmtId="0" fontId="106" fillId="5" borderId="42" xfId="1" applyFont="1" applyFill="1" applyBorder="1" applyAlignment="1">
      <alignment horizontal="left" vertical="center"/>
    </xf>
    <xf numFmtId="0" fontId="106" fillId="5" borderId="0" xfId="1" applyFont="1" applyFill="1" applyBorder="1" applyAlignment="1">
      <alignment horizontal="left" vertical="center"/>
    </xf>
    <xf numFmtId="0" fontId="106" fillId="5" borderId="0" xfId="1" applyFont="1" applyFill="1" applyBorder="1" applyAlignment="1">
      <alignment horizontal="left" vertical="center" wrapText="1"/>
    </xf>
    <xf numFmtId="0" fontId="111" fillId="3" borderId="0" xfId="1" applyFont="1" applyFill="1" applyBorder="1" applyAlignment="1">
      <alignment horizontal="justify" vertical="justify" wrapText="1"/>
    </xf>
    <xf numFmtId="0" fontId="106" fillId="3" borderId="0" xfId="1" applyFont="1" applyFill="1" applyBorder="1" applyAlignment="1">
      <alignment horizontal="left" vertical="center"/>
    </xf>
    <xf numFmtId="0" fontId="106" fillId="3" borderId="0" xfId="34748" applyNumberFormat="1" applyFont="1" applyFill="1" applyBorder="1" applyAlignment="1">
      <alignment horizontal="left" vertical="center"/>
    </xf>
    <xf numFmtId="0" fontId="105" fillId="6" borderId="38" xfId="1" applyFont="1" applyFill="1" applyBorder="1" applyAlignment="1">
      <alignment horizontal="center" vertical="center"/>
    </xf>
    <xf numFmtId="0" fontId="105" fillId="6" borderId="0" xfId="1" applyFont="1" applyFill="1" applyBorder="1" applyAlignment="1">
      <alignment horizontal="center" vertical="center"/>
    </xf>
    <xf numFmtId="0" fontId="105" fillId="6" borderId="27" xfId="1" applyFont="1" applyFill="1" applyBorder="1" applyAlignment="1">
      <alignment horizontal="center" vertical="center"/>
    </xf>
    <xf numFmtId="0" fontId="106" fillId="65" borderId="38" xfId="34748" applyNumberFormat="1" applyFont="1" applyFill="1" applyBorder="1" applyAlignment="1">
      <alignment horizontal="left" vertical="center"/>
    </xf>
    <xf numFmtId="0" fontId="106" fillId="65" borderId="0" xfId="34748" applyNumberFormat="1" applyFont="1" applyFill="1" applyBorder="1" applyAlignment="1">
      <alignment horizontal="left" vertical="center"/>
    </xf>
    <xf numFmtId="0" fontId="105" fillId="66" borderId="0" xfId="34748" applyNumberFormat="1" applyFont="1" applyFill="1" applyBorder="1" applyAlignment="1">
      <alignment horizontal="center" vertical="center"/>
    </xf>
    <xf numFmtId="0" fontId="105" fillId="66" borderId="27" xfId="34748" applyNumberFormat="1" applyFont="1" applyFill="1" applyBorder="1" applyAlignment="1">
      <alignment horizontal="center" vertical="center"/>
    </xf>
    <xf numFmtId="0" fontId="111" fillId="0" borderId="0" xfId="1" applyFont="1" applyBorder="1" applyAlignment="1">
      <alignment horizontal="left" vertical="center" wrapText="1"/>
    </xf>
    <xf numFmtId="0" fontId="110" fillId="4" borderId="43" xfId="2" applyFont="1" applyFill="1" applyBorder="1" applyAlignment="1">
      <alignment horizontal="center" vertical="center"/>
    </xf>
    <xf numFmtId="0" fontId="110" fillId="4" borderId="44" xfId="2" applyFont="1" applyFill="1" applyBorder="1" applyAlignment="1">
      <alignment horizontal="center" vertical="center"/>
    </xf>
    <xf numFmtId="0" fontId="105" fillId="6" borderId="38" xfId="34748" applyFont="1" applyFill="1" applyBorder="1" applyAlignment="1">
      <alignment horizontal="left" vertical="center"/>
    </xf>
    <xf numFmtId="0" fontId="105" fillId="6" borderId="0" xfId="34748" applyFont="1" applyFill="1" applyBorder="1" applyAlignment="1">
      <alignment horizontal="left" vertical="center"/>
    </xf>
    <xf numFmtId="0" fontId="105" fillId="6" borderId="27" xfId="34748" applyFont="1" applyFill="1" applyBorder="1" applyAlignment="1">
      <alignment horizontal="left" vertical="center"/>
    </xf>
    <xf numFmtId="0" fontId="106" fillId="65" borderId="38" xfId="34748" applyFont="1" applyFill="1" applyBorder="1" applyAlignment="1">
      <alignment horizontal="left" vertical="center"/>
    </xf>
    <xf numFmtId="0" fontId="106" fillId="65" borderId="0" xfId="34748" applyFont="1" applyFill="1" applyBorder="1" applyAlignment="1">
      <alignment horizontal="left" vertical="center"/>
    </xf>
    <xf numFmtId="0" fontId="106" fillId="65" borderId="27" xfId="34748" applyFont="1" applyFill="1" applyBorder="1" applyAlignment="1">
      <alignment horizontal="left" vertical="center"/>
    </xf>
    <xf numFmtId="0" fontId="105" fillId="66" borderId="0" xfId="34748" applyFont="1" applyFill="1" applyBorder="1" applyAlignment="1">
      <alignment horizontal="left" vertical="center"/>
    </xf>
    <xf numFmtId="0" fontId="105" fillId="66" borderId="27" xfId="34748" applyFont="1" applyFill="1" applyBorder="1" applyAlignment="1">
      <alignment horizontal="left" vertical="center"/>
    </xf>
    <xf numFmtId="0" fontId="111" fillId="0" borderId="0" xfId="1" applyFont="1" applyBorder="1" applyAlignment="1">
      <alignment horizontal="left" wrapText="1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_Total_Tipo" xfId="34748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60120263706"/>
          <c:y val="0.15866258228159527"/>
          <c:w val="0.84801558262666266"/>
          <c:h val="0.6870551646033034"/>
        </c:manualLayout>
      </c:layout>
      <c:lineChart>
        <c:grouping val="standard"/>
        <c:varyColors val="0"/>
        <c:ser>
          <c:idx val="0"/>
          <c:order val="0"/>
          <c:tx>
            <c:strRef>
              <c:f>'I26'!$A$4</c:f>
              <c:strCache>
                <c:ptCount val="1"/>
                <c:pt idx="0">
                  <c:v>N.º de docentes</c:v>
                </c:pt>
              </c:strCache>
            </c:strRef>
          </c:tx>
          <c:marker>
            <c:symbol val="circle"/>
            <c:size val="7"/>
          </c:marker>
          <c:cat>
            <c:strRef>
              <c:f>'I26'!$B$3:$R$3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'I26'!$B$4:$R$4</c:f>
              <c:numCache>
                <c:formatCode>#\ ##0</c:formatCode>
                <c:ptCount val="17"/>
                <c:pt idx="0">
                  <c:v>166372</c:v>
                </c:pt>
                <c:pt idx="1">
                  <c:v>170178</c:v>
                </c:pt>
                <c:pt idx="2">
                  <c:v>168349</c:v>
                </c:pt>
                <c:pt idx="3">
                  <c:v>169498</c:v>
                </c:pt>
                <c:pt idx="4">
                  <c:v>173236</c:v>
                </c:pt>
                <c:pt idx="5">
                  <c:v>169593</c:v>
                </c:pt>
                <c:pt idx="6">
                  <c:v>161090</c:v>
                </c:pt>
                <c:pt idx="7">
                  <c:v>163938</c:v>
                </c:pt>
                <c:pt idx="8">
                  <c:v>165675</c:v>
                </c:pt>
                <c:pt idx="9">
                  <c:v>166358</c:v>
                </c:pt>
                <c:pt idx="10">
                  <c:v>162742</c:v>
                </c:pt>
                <c:pt idx="11">
                  <c:v>151388</c:v>
                </c:pt>
                <c:pt idx="12">
                  <c:v>138603</c:v>
                </c:pt>
                <c:pt idx="13">
                  <c:v>130367</c:v>
                </c:pt>
                <c:pt idx="14">
                  <c:v>130281</c:v>
                </c:pt>
                <c:pt idx="15">
                  <c:v>131971</c:v>
                </c:pt>
                <c:pt idx="16">
                  <c:v>134626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C-4286-B892-F749F6136271}"/>
            </c:ext>
          </c:extLst>
        </c:ser>
        <c:ser>
          <c:idx val="1"/>
          <c:order val="1"/>
          <c:tx>
            <c:strRef>
              <c:f>'I26'!$A$5</c:f>
              <c:strCache>
                <c:ptCount val="1"/>
                <c:pt idx="0">
                  <c:v>N.º de pessoal não docente</c:v>
                </c:pt>
              </c:strCache>
            </c:strRef>
          </c:tx>
          <c:marker>
            <c:symbol val="circle"/>
            <c:size val="7"/>
          </c:marker>
          <c:cat>
            <c:strRef>
              <c:f>'I26'!$B$3:$R$3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'I26'!$B$5:$R$5</c:f>
              <c:numCache>
                <c:formatCode>#\ ##0</c:formatCode>
                <c:ptCount val="17"/>
                <c:pt idx="0">
                  <c:v>85204</c:v>
                </c:pt>
                <c:pt idx="1">
                  <c:v>85540</c:v>
                </c:pt>
                <c:pt idx="2">
                  <c:v>84116</c:v>
                </c:pt>
                <c:pt idx="3">
                  <c:v>83509</c:v>
                </c:pt>
                <c:pt idx="4">
                  <c:v>85273</c:v>
                </c:pt>
                <c:pt idx="5">
                  <c:v>81186</c:v>
                </c:pt>
                <c:pt idx="6">
                  <c:v>75966</c:v>
                </c:pt>
                <c:pt idx="7">
                  <c:v>76009</c:v>
                </c:pt>
                <c:pt idx="8">
                  <c:v>79057</c:v>
                </c:pt>
                <c:pt idx="9">
                  <c:v>77764</c:v>
                </c:pt>
                <c:pt idx="10">
                  <c:v>76932</c:v>
                </c:pt>
                <c:pt idx="11">
                  <c:v>76690</c:v>
                </c:pt>
                <c:pt idx="12">
                  <c:v>73079</c:v>
                </c:pt>
                <c:pt idx="13">
                  <c:v>81132</c:v>
                </c:pt>
                <c:pt idx="14">
                  <c:v>78874</c:v>
                </c:pt>
                <c:pt idx="15">
                  <c:v>77257</c:v>
                </c:pt>
                <c:pt idx="16">
                  <c:v>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C-4286-B892-F749F6136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120256"/>
        <c:axId val="699683200"/>
      </c:lineChart>
      <c:catAx>
        <c:axId val="6991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9683200"/>
        <c:crosses val="autoZero"/>
        <c:auto val="1"/>
        <c:lblAlgn val="ctr"/>
        <c:lblOffset val="100"/>
        <c:noMultiLvlLbl val="0"/>
      </c:catAx>
      <c:valAx>
        <c:axId val="6996832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</a:t>
                </a:r>
              </a:p>
            </c:rich>
          </c:tx>
          <c:layout>
            <c:manualLayout>
              <c:xMode val="edge"/>
              <c:yMode val="edge"/>
              <c:x val="1.4911196401957295E-2"/>
              <c:y val="0.4074994267297509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9120256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176229465340742"/>
          <c:y val="0.87830025176604187"/>
          <c:w val="0.54621495931099051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7279656595"/>
          <c:y val="0.19323956300334252"/>
          <c:w val="0.82834315277895221"/>
          <c:h val="0.6868295309240191"/>
        </c:manualLayout>
      </c:layout>
      <c:lineChart>
        <c:grouping val="standard"/>
        <c:varyColors val="0"/>
        <c:ser>
          <c:idx val="0"/>
          <c:order val="0"/>
          <c:tx>
            <c:strRef>
              <c:f>'I26'!$A$13</c:f>
              <c:strCache>
                <c:ptCount val="1"/>
                <c:pt idx="0">
                  <c:v>N.º de docentes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1D4-4151-8558-645417860BBF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1D4-4151-8558-645417860BBF}"/>
              </c:ext>
            </c:extLst>
          </c:dPt>
          <c:cat>
            <c:strRef>
              <c:f>'I26'!$B$12:$R$12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 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'I26'!$B$13:$R$13</c:f>
              <c:numCache>
                <c:formatCode>#\ ##0</c:formatCode>
                <c:ptCount val="17"/>
                <c:pt idx="0">
                  <c:v>0</c:v>
                </c:pt>
                <c:pt idx="1">
                  <c:v>35740</c:v>
                </c:pt>
                <c:pt idx="2">
                  <c:v>36191</c:v>
                </c:pt>
                <c:pt idx="3">
                  <c:v>36402</c:v>
                </c:pt>
                <c:pt idx="4">
                  <c:v>36773</c:v>
                </c:pt>
                <c:pt idx="5">
                  <c:v>37434</c:v>
                </c:pt>
                <c:pt idx="6">
                  <c:v>36069</c:v>
                </c:pt>
                <c:pt idx="7">
                  <c:v>35178</c:v>
                </c:pt>
                <c:pt idx="8">
                  <c:v>35380</c:v>
                </c:pt>
                <c:pt idx="9">
                  <c:v>36215</c:v>
                </c:pt>
                <c:pt idx="10">
                  <c:v>38064</c:v>
                </c:pt>
                <c:pt idx="11">
                  <c:v>37078</c:v>
                </c:pt>
                <c:pt idx="12">
                  <c:v>35482</c:v>
                </c:pt>
                <c:pt idx="13">
                  <c:v>33528</c:v>
                </c:pt>
                <c:pt idx="14">
                  <c:v>32346</c:v>
                </c:pt>
                <c:pt idx="15">
                  <c:v>32580</c:v>
                </c:pt>
                <c:pt idx="16">
                  <c:v>33160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D4-4151-8558-645417860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226048"/>
        <c:axId val="704227584"/>
      </c:lineChart>
      <c:catAx>
        <c:axId val="70422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04227584"/>
        <c:crosses val="autoZero"/>
        <c:auto val="1"/>
        <c:lblAlgn val="ctr"/>
        <c:lblOffset val="100"/>
        <c:noMultiLvlLbl val="0"/>
      </c:catAx>
      <c:valAx>
        <c:axId val="704227584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6839592367057501E-2"/>
              <c:y val="0.2551507631626616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04226048"/>
        <c:crosses val="autoZero"/>
        <c:crossBetween val="between"/>
        <c:majorUnit val="1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4340620009911"/>
          <c:y val="0.15412444250467139"/>
          <c:w val="0.84283232078507675"/>
          <c:h val="0.69159350842816247"/>
        </c:manualLayout>
      </c:layout>
      <c:lineChart>
        <c:grouping val="standard"/>
        <c:varyColors val="0"/>
        <c:ser>
          <c:idx val="0"/>
          <c:order val="0"/>
          <c:tx>
            <c:strRef>
              <c:f>I26_1!$A$4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I26_1!$B$4:$R$4</c:f>
              <c:numCache>
                <c:formatCode>#\ ##0</c:formatCode>
                <c:ptCount val="17"/>
                <c:pt idx="0">
                  <c:v>14704</c:v>
                </c:pt>
                <c:pt idx="1">
                  <c:v>14777</c:v>
                </c:pt>
                <c:pt idx="2">
                  <c:v>15414</c:v>
                </c:pt>
                <c:pt idx="3">
                  <c:v>15394</c:v>
                </c:pt>
                <c:pt idx="4">
                  <c:v>16267</c:v>
                </c:pt>
                <c:pt idx="5">
                  <c:v>16602</c:v>
                </c:pt>
                <c:pt idx="6">
                  <c:v>16707</c:v>
                </c:pt>
                <c:pt idx="7">
                  <c:v>15972</c:v>
                </c:pt>
                <c:pt idx="8">
                  <c:v>16487</c:v>
                </c:pt>
                <c:pt idx="9">
                  <c:v>16481</c:v>
                </c:pt>
                <c:pt idx="10">
                  <c:v>16495</c:v>
                </c:pt>
                <c:pt idx="11">
                  <c:v>15876</c:v>
                </c:pt>
                <c:pt idx="12">
                  <c:v>15430</c:v>
                </c:pt>
                <c:pt idx="13">
                  <c:v>14827</c:v>
                </c:pt>
                <c:pt idx="14">
                  <c:v>14763</c:v>
                </c:pt>
                <c:pt idx="15">
                  <c:v>14722</c:v>
                </c:pt>
                <c:pt idx="16">
                  <c:v>14861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F-477F-A7BE-77979406D04D}"/>
            </c:ext>
          </c:extLst>
        </c:ser>
        <c:ser>
          <c:idx val="1"/>
          <c:order val="1"/>
          <c:tx>
            <c:strRef>
              <c:f>I26_1!$A$5</c:f>
              <c:strCache>
                <c:ptCount val="1"/>
                <c:pt idx="0">
                  <c:v>1.º Ciclo do ensino básico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I26_1!$B$5:$R$5</c:f>
              <c:numCache>
                <c:formatCode>#\ ##0</c:formatCode>
                <c:ptCount val="17"/>
                <c:pt idx="0">
                  <c:v>36722</c:v>
                </c:pt>
                <c:pt idx="1">
                  <c:v>37918</c:v>
                </c:pt>
                <c:pt idx="2">
                  <c:v>37214</c:v>
                </c:pt>
                <c:pt idx="3">
                  <c:v>37251</c:v>
                </c:pt>
                <c:pt idx="4">
                  <c:v>37506</c:v>
                </c:pt>
                <c:pt idx="5">
                  <c:v>36244</c:v>
                </c:pt>
                <c:pt idx="6">
                  <c:v>31371</c:v>
                </c:pt>
                <c:pt idx="7">
                  <c:v>32286</c:v>
                </c:pt>
                <c:pt idx="8">
                  <c:v>31588</c:v>
                </c:pt>
                <c:pt idx="9">
                  <c:v>31272</c:v>
                </c:pt>
                <c:pt idx="10">
                  <c:v>30131</c:v>
                </c:pt>
                <c:pt idx="11">
                  <c:v>27933</c:v>
                </c:pt>
                <c:pt idx="12">
                  <c:v>27512</c:v>
                </c:pt>
                <c:pt idx="13">
                  <c:v>25620</c:v>
                </c:pt>
                <c:pt idx="14">
                  <c:v>25471</c:v>
                </c:pt>
                <c:pt idx="15">
                  <c:v>26201</c:v>
                </c:pt>
                <c:pt idx="16">
                  <c:v>27282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F-477F-A7BE-77979406D04D}"/>
            </c:ext>
          </c:extLst>
        </c:ser>
        <c:ser>
          <c:idx val="2"/>
          <c:order val="2"/>
          <c:tx>
            <c:strRef>
              <c:f>I26_1!$A$6</c:f>
              <c:strCache>
                <c:ptCount val="1"/>
                <c:pt idx="0">
                  <c:v>2.º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I26_1!$B$6:$R$6</c:f>
              <c:numCache>
                <c:formatCode>#\ ##0</c:formatCode>
                <c:ptCount val="17"/>
                <c:pt idx="0">
                  <c:v>33222</c:v>
                </c:pt>
                <c:pt idx="1">
                  <c:v>34616</c:v>
                </c:pt>
                <c:pt idx="2">
                  <c:v>34095</c:v>
                </c:pt>
                <c:pt idx="3">
                  <c:v>34754</c:v>
                </c:pt>
                <c:pt idx="4">
                  <c:v>35059</c:v>
                </c:pt>
                <c:pt idx="5">
                  <c:v>32645</c:v>
                </c:pt>
                <c:pt idx="6">
                  <c:v>30597</c:v>
                </c:pt>
                <c:pt idx="7">
                  <c:v>31886</c:v>
                </c:pt>
                <c:pt idx="8">
                  <c:v>31737</c:v>
                </c:pt>
                <c:pt idx="9">
                  <c:v>33131</c:v>
                </c:pt>
                <c:pt idx="10">
                  <c:v>31858</c:v>
                </c:pt>
                <c:pt idx="11">
                  <c:v>29195</c:v>
                </c:pt>
                <c:pt idx="12">
                  <c:v>24703</c:v>
                </c:pt>
                <c:pt idx="13">
                  <c:v>22462</c:v>
                </c:pt>
                <c:pt idx="14">
                  <c:v>21795</c:v>
                </c:pt>
                <c:pt idx="15">
                  <c:v>21762</c:v>
                </c:pt>
                <c:pt idx="16">
                  <c:v>21992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F-477F-A7BE-77979406D04D}"/>
            </c:ext>
          </c:extLst>
        </c:ser>
        <c:ser>
          <c:idx val="3"/>
          <c:order val="3"/>
          <c:tx>
            <c:strRef>
              <c:f>I26_1!$A$7</c:f>
              <c:strCache>
                <c:ptCount val="1"/>
                <c:pt idx="0">
                  <c:v>3.º Ciclo do ensino básico e 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I26_1!$B$7:$R$7</c:f>
              <c:numCache>
                <c:formatCode>#\ ##0</c:formatCode>
                <c:ptCount val="17"/>
                <c:pt idx="0">
                  <c:v>81724</c:v>
                </c:pt>
                <c:pt idx="1">
                  <c:v>82867</c:v>
                </c:pt>
                <c:pt idx="2">
                  <c:v>81626</c:v>
                </c:pt>
                <c:pt idx="3">
                  <c:v>82099</c:v>
                </c:pt>
                <c:pt idx="4">
                  <c:v>84404</c:v>
                </c:pt>
                <c:pt idx="5">
                  <c:v>84102</c:v>
                </c:pt>
                <c:pt idx="6">
                  <c:v>82415</c:v>
                </c:pt>
                <c:pt idx="7">
                  <c:v>83794</c:v>
                </c:pt>
                <c:pt idx="8">
                  <c:v>85863</c:v>
                </c:pt>
                <c:pt idx="9">
                  <c:v>85474</c:v>
                </c:pt>
                <c:pt idx="10">
                  <c:v>84258</c:v>
                </c:pt>
                <c:pt idx="11">
                  <c:v>78384</c:v>
                </c:pt>
                <c:pt idx="12">
                  <c:v>70958</c:v>
                </c:pt>
                <c:pt idx="13">
                  <c:v>67458</c:v>
                </c:pt>
                <c:pt idx="14">
                  <c:v>68252</c:v>
                </c:pt>
                <c:pt idx="15">
                  <c:v>69286</c:v>
                </c:pt>
                <c:pt idx="16">
                  <c:v>70491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F-477F-A7BE-77979406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48000"/>
        <c:axId val="654849536"/>
      </c:lineChart>
      <c:catAx>
        <c:axId val="6548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4849536"/>
        <c:crosses val="autoZero"/>
        <c:auto val="1"/>
        <c:lblAlgn val="ctr"/>
        <c:lblOffset val="100"/>
        <c:noMultiLvlLbl val="0"/>
      </c:catAx>
      <c:valAx>
        <c:axId val="654849536"/>
        <c:scaling>
          <c:orientation val="minMax"/>
          <c:max val="1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4097585705087552E-2"/>
              <c:y val="0.316844697822912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4848000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6346628000171311E-2"/>
          <c:y val="0.88257610607209447"/>
          <c:w val="0.87212157920819333"/>
          <c:h val="7.0787609412227517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953515119013"/>
          <c:y val="0.14615383030721701"/>
          <c:w val="0.85233018006226924"/>
          <c:h val="0.69219483789717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I26_2!$B$4:$R$4</c:f>
              <c:numCache>
                <c:formatCode>#\ ##0</c:formatCode>
                <c:ptCount val="17"/>
                <c:pt idx="0">
                  <c:v>146040</c:v>
                </c:pt>
                <c:pt idx="1">
                  <c:v>149941</c:v>
                </c:pt>
                <c:pt idx="2">
                  <c:v>147938</c:v>
                </c:pt>
                <c:pt idx="3">
                  <c:v>149136</c:v>
                </c:pt>
                <c:pt idx="4">
                  <c:v>152587</c:v>
                </c:pt>
                <c:pt idx="5">
                  <c:v>148830</c:v>
                </c:pt>
                <c:pt idx="6">
                  <c:v>140647</c:v>
                </c:pt>
                <c:pt idx="7">
                  <c:v>142936</c:v>
                </c:pt>
                <c:pt idx="8">
                  <c:v>143786</c:v>
                </c:pt>
                <c:pt idx="9">
                  <c:v>144014</c:v>
                </c:pt>
                <c:pt idx="10">
                  <c:v>140684</c:v>
                </c:pt>
                <c:pt idx="11">
                  <c:v>130254</c:v>
                </c:pt>
                <c:pt idx="12">
                  <c:v>118262</c:v>
                </c:pt>
                <c:pt idx="13">
                  <c:v>110714</c:v>
                </c:pt>
                <c:pt idx="14">
                  <c:v>110810</c:v>
                </c:pt>
                <c:pt idx="15">
                  <c:v>112338</c:v>
                </c:pt>
                <c:pt idx="16">
                  <c:v>115439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7F8-8191-950D8DF0BA7E}"/>
            </c:ext>
          </c:extLst>
        </c:ser>
        <c:ser>
          <c:idx val="1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I26_2!$B$9:$R$9</c:f>
              <c:numCache>
                <c:formatCode>#\ ##0</c:formatCode>
                <c:ptCount val="17"/>
                <c:pt idx="0">
                  <c:v>20332</c:v>
                </c:pt>
                <c:pt idx="1">
                  <c:v>20237</c:v>
                </c:pt>
                <c:pt idx="2">
                  <c:v>20411</c:v>
                </c:pt>
                <c:pt idx="3">
                  <c:v>20362</c:v>
                </c:pt>
                <c:pt idx="4">
                  <c:v>20649</c:v>
                </c:pt>
                <c:pt idx="5">
                  <c:v>20763</c:v>
                </c:pt>
                <c:pt idx="6">
                  <c:v>20443</c:v>
                </c:pt>
                <c:pt idx="7">
                  <c:v>21002</c:v>
                </c:pt>
                <c:pt idx="8">
                  <c:v>21889</c:v>
                </c:pt>
                <c:pt idx="9">
                  <c:v>22344</c:v>
                </c:pt>
                <c:pt idx="10">
                  <c:v>22058</c:v>
                </c:pt>
                <c:pt idx="11">
                  <c:v>21134</c:v>
                </c:pt>
                <c:pt idx="12">
                  <c:v>20341</c:v>
                </c:pt>
                <c:pt idx="13">
                  <c:v>19653</c:v>
                </c:pt>
                <c:pt idx="14">
                  <c:v>19471</c:v>
                </c:pt>
                <c:pt idx="15">
                  <c:v>19633</c:v>
                </c:pt>
                <c:pt idx="16">
                  <c:v>19187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1-47F8-8191-950D8DF0B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43904"/>
        <c:axId val="655856384"/>
      </c:barChart>
      <c:lineChart>
        <c:grouping val="standard"/>
        <c:varyColors val="0"/>
        <c:ser>
          <c:idx val="2"/>
          <c:order val="2"/>
          <c:tx>
            <c:strRef>
              <c:f>I26_2!$A$14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I26_2!$B$14:$R$14</c:f>
              <c:numCache>
                <c:formatCode>#\ ##0</c:formatCode>
                <c:ptCount val="17"/>
                <c:pt idx="0">
                  <c:v>166372</c:v>
                </c:pt>
                <c:pt idx="1">
                  <c:v>170178</c:v>
                </c:pt>
                <c:pt idx="2">
                  <c:v>168349</c:v>
                </c:pt>
                <c:pt idx="3">
                  <c:v>169498</c:v>
                </c:pt>
                <c:pt idx="4">
                  <c:v>173236</c:v>
                </c:pt>
                <c:pt idx="5">
                  <c:v>169593</c:v>
                </c:pt>
                <c:pt idx="6">
                  <c:v>161090</c:v>
                </c:pt>
                <c:pt idx="7">
                  <c:v>163938</c:v>
                </c:pt>
                <c:pt idx="8">
                  <c:v>165675</c:v>
                </c:pt>
                <c:pt idx="9">
                  <c:v>166358</c:v>
                </c:pt>
                <c:pt idx="10">
                  <c:v>162742</c:v>
                </c:pt>
                <c:pt idx="11">
                  <c:v>151388</c:v>
                </c:pt>
                <c:pt idx="12">
                  <c:v>138603</c:v>
                </c:pt>
                <c:pt idx="13">
                  <c:v>130367</c:v>
                </c:pt>
                <c:pt idx="14">
                  <c:v>130281</c:v>
                </c:pt>
                <c:pt idx="15">
                  <c:v>131971</c:v>
                </c:pt>
                <c:pt idx="16">
                  <c:v>134626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1-47F8-8191-950D8DF0B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43904"/>
        <c:axId val="655856384"/>
      </c:lineChart>
      <c:catAx>
        <c:axId val="6552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856384"/>
        <c:crosses val="autoZero"/>
        <c:auto val="1"/>
        <c:lblAlgn val="ctr"/>
        <c:lblOffset val="100"/>
        <c:noMultiLvlLbl val="0"/>
      </c:catAx>
      <c:valAx>
        <c:axId val="655856384"/>
        <c:scaling>
          <c:orientation val="minMax"/>
          <c:max val="2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2269373506149995E-2"/>
              <c:y val="0.2844044115895890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24390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7828329543355651"/>
          <c:y val="0.88091915836862333"/>
          <c:w val="0.44407469117682113"/>
          <c:h val="8.923226303967610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8996166011198"/>
          <c:y val="0.1551638896169"/>
          <c:w val="0.85845390864043858"/>
          <c:h val="0.66716239987629056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I26_2!$B$5:$R$5</c:f>
              <c:numCache>
                <c:formatCode>#\ ##0</c:formatCode>
                <c:ptCount val="17"/>
                <c:pt idx="0">
                  <c:v>7616</c:v>
                </c:pt>
                <c:pt idx="1">
                  <c:v>7737</c:v>
                </c:pt>
                <c:pt idx="2">
                  <c:v>8245</c:v>
                </c:pt>
                <c:pt idx="3">
                  <c:v>8517</c:v>
                </c:pt>
                <c:pt idx="4">
                  <c:v>9277</c:v>
                </c:pt>
                <c:pt idx="5">
                  <c:v>9527</c:v>
                </c:pt>
                <c:pt idx="6">
                  <c:v>9793</c:v>
                </c:pt>
                <c:pt idx="7">
                  <c:v>9106</c:v>
                </c:pt>
                <c:pt idx="8">
                  <c:v>9228</c:v>
                </c:pt>
                <c:pt idx="9">
                  <c:v>9023</c:v>
                </c:pt>
                <c:pt idx="10">
                  <c:v>9063</c:v>
                </c:pt>
                <c:pt idx="11">
                  <c:v>8561</c:v>
                </c:pt>
                <c:pt idx="12">
                  <c:v>8355</c:v>
                </c:pt>
                <c:pt idx="13">
                  <c:v>8023</c:v>
                </c:pt>
                <c:pt idx="14">
                  <c:v>8019</c:v>
                </c:pt>
                <c:pt idx="15">
                  <c:v>7952</c:v>
                </c:pt>
                <c:pt idx="16">
                  <c:v>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7-4A97-848A-542E11B3DC80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I26_2!$B$10:$R$10</c:f>
              <c:numCache>
                <c:formatCode>#\ ##0</c:formatCode>
                <c:ptCount val="17"/>
                <c:pt idx="0">
                  <c:v>7088</c:v>
                </c:pt>
                <c:pt idx="1">
                  <c:v>7040</c:v>
                </c:pt>
                <c:pt idx="2">
                  <c:v>7169</c:v>
                </c:pt>
                <c:pt idx="3">
                  <c:v>6877</c:v>
                </c:pt>
                <c:pt idx="4">
                  <c:v>6990</c:v>
                </c:pt>
                <c:pt idx="5">
                  <c:v>7075</c:v>
                </c:pt>
                <c:pt idx="6">
                  <c:v>6914</c:v>
                </c:pt>
                <c:pt idx="7">
                  <c:v>6866</c:v>
                </c:pt>
                <c:pt idx="8">
                  <c:v>7259</c:v>
                </c:pt>
                <c:pt idx="9">
                  <c:v>7458</c:v>
                </c:pt>
                <c:pt idx="10">
                  <c:v>7432</c:v>
                </c:pt>
                <c:pt idx="11">
                  <c:v>7315</c:v>
                </c:pt>
                <c:pt idx="12">
                  <c:v>7075</c:v>
                </c:pt>
                <c:pt idx="13">
                  <c:v>6804</c:v>
                </c:pt>
                <c:pt idx="14">
                  <c:v>6744</c:v>
                </c:pt>
                <c:pt idx="15">
                  <c:v>6770</c:v>
                </c:pt>
                <c:pt idx="16">
                  <c:v>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7-4A97-848A-542E11B3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873536"/>
        <c:axId val="655875072"/>
      </c:lineChart>
      <c:catAx>
        <c:axId val="6558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875072"/>
        <c:crosses val="autoZero"/>
        <c:auto val="1"/>
        <c:lblAlgn val="ctr"/>
        <c:lblOffset val="100"/>
        <c:noMultiLvlLbl val="0"/>
      </c:catAx>
      <c:valAx>
        <c:axId val="655875072"/>
        <c:scaling>
          <c:orientation val="minMax"/>
          <c:max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docentes</a:t>
                </a:r>
              </a:p>
            </c:rich>
          </c:tx>
          <c:layout>
            <c:manualLayout>
              <c:xMode val="edge"/>
              <c:yMode val="edge"/>
              <c:x val="1.8010406146019543E-2"/>
              <c:y val="0.2738077174661922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873536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190003829592481"/>
          <c:y val="0.86025031081641112"/>
          <c:w val="0.58632910210067168"/>
          <c:h val="0.1003136713174011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1224645713752"/>
          <c:y val="0.14621688078463882"/>
          <c:w val="0.85688947585134423"/>
          <c:h val="0.67610922318920685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I26_2!$B$6:$R$6</c:f>
              <c:numCache>
                <c:formatCode>#\ ##0</c:formatCode>
                <c:ptCount val="17"/>
                <c:pt idx="0">
                  <c:v>33995</c:v>
                </c:pt>
                <c:pt idx="1">
                  <c:v>35186</c:v>
                </c:pt>
                <c:pt idx="2">
                  <c:v>34516</c:v>
                </c:pt>
                <c:pt idx="3">
                  <c:v>34604</c:v>
                </c:pt>
                <c:pt idx="4">
                  <c:v>34825</c:v>
                </c:pt>
                <c:pt idx="5">
                  <c:v>33526</c:v>
                </c:pt>
                <c:pt idx="6">
                  <c:v>28687</c:v>
                </c:pt>
                <c:pt idx="7">
                  <c:v>29433</c:v>
                </c:pt>
                <c:pt idx="8">
                  <c:v>28606</c:v>
                </c:pt>
                <c:pt idx="9">
                  <c:v>28283</c:v>
                </c:pt>
                <c:pt idx="10">
                  <c:v>26996</c:v>
                </c:pt>
                <c:pt idx="11">
                  <c:v>24811</c:v>
                </c:pt>
                <c:pt idx="12">
                  <c:v>24379</c:v>
                </c:pt>
                <c:pt idx="13">
                  <c:v>22880</c:v>
                </c:pt>
                <c:pt idx="14">
                  <c:v>22724</c:v>
                </c:pt>
                <c:pt idx="15">
                  <c:v>23384</c:v>
                </c:pt>
                <c:pt idx="16">
                  <c:v>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3-4E7E-BDF1-151AF0DAE468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I26_2!$B$11:$R$11</c:f>
              <c:numCache>
                <c:formatCode>#\ ##0</c:formatCode>
                <c:ptCount val="17"/>
                <c:pt idx="0">
                  <c:v>2727</c:v>
                </c:pt>
                <c:pt idx="1">
                  <c:v>2732</c:v>
                </c:pt>
                <c:pt idx="2">
                  <c:v>2698</c:v>
                </c:pt>
                <c:pt idx="3">
                  <c:v>2647</c:v>
                </c:pt>
                <c:pt idx="4">
                  <c:v>2681</c:v>
                </c:pt>
                <c:pt idx="5">
                  <c:v>2718</c:v>
                </c:pt>
                <c:pt idx="6">
                  <c:v>2684</c:v>
                </c:pt>
                <c:pt idx="7">
                  <c:v>2853</c:v>
                </c:pt>
                <c:pt idx="8">
                  <c:v>2982</c:v>
                </c:pt>
                <c:pt idx="9">
                  <c:v>2989</c:v>
                </c:pt>
                <c:pt idx="10">
                  <c:v>3135</c:v>
                </c:pt>
                <c:pt idx="11">
                  <c:v>3122</c:v>
                </c:pt>
                <c:pt idx="12">
                  <c:v>3133</c:v>
                </c:pt>
                <c:pt idx="13">
                  <c:v>2740</c:v>
                </c:pt>
                <c:pt idx="14">
                  <c:v>2747</c:v>
                </c:pt>
                <c:pt idx="15">
                  <c:v>2817</c:v>
                </c:pt>
                <c:pt idx="16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3-4E7E-BDF1-151AF0DA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12960"/>
        <c:axId val="655914496"/>
      </c:lineChart>
      <c:catAx>
        <c:axId val="6559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914496"/>
        <c:crosses val="autoZero"/>
        <c:auto val="1"/>
        <c:lblAlgn val="ctr"/>
        <c:lblOffset val="100"/>
        <c:noMultiLvlLbl val="0"/>
      </c:catAx>
      <c:valAx>
        <c:axId val="65591449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>
                    <a:effectLst/>
                  </a:rPr>
                  <a:t>N.º  de docentes</a:t>
                </a:r>
                <a:endParaRPr lang="pt-PT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2.5710519987555407E-2"/>
              <c:y val="0.3014681059748617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912960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850739298157131"/>
          <c:y val="0.86492867338951107"/>
          <c:w val="0.57565294551704149"/>
          <c:h val="9.563530874430173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7689142183212"/>
          <c:y val="0.14621688078463893"/>
          <c:w val="0.84925073907100457"/>
          <c:h val="0.67610922318920719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I26_2!$B$7:$R$7</c:f>
              <c:numCache>
                <c:formatCode>#\ ##0</c:formatCode>
                <c:ptCount val="17"/>
                <c:pt idx="0">
                  <c:v>30501</c:v>
                </c:pt>
                <c:pt idx="1">
                  <c:v>31790</c:v>
                </c:pt>
                <c:pt idx="2">
                  <c:v>31247</c:v>
                </c:pt>
                <c:pt idx="3">
                  <c:v>31785</c:v>
                </c:pt>
                <c:pt idx="4">
                  <c:v>31999</c:v>
                </c:pt>
                <c:pt idx="5">
                  <c:v>29657</c:v>
                </c:pt>
                <c:pt idx="6">
                  <c:v>27864</c:v>
                </c:pt>
                <c:pt idx="7">
                  <c:v>29220</c:v>
                </c:pt>
                <c:pt idx="8">
                  <c:v>28673</c:v>
                </c:pt>
                <c:pt idx="9">
                  <c:v>29846</c:v>
                </c:pt>
                <c:pt idx="10">
                  <c:v>28907</c:v>
                </c:pt>
                <c:pt idx="11">
                  <c:v>26356</c:v>
                </c:pt>
                <c:pt idx="12">
                  <c:v>22038</c:v>
                </c:pt>
                <c:pt idx="13">
                  <c:v>19641</c:v>
                </c:pt>
                <c:pt idx="14">
                  <c:v>19042</c:v>
                </c:pt>
                <c:pt idx="15">
                  <c:v>19030</c:v>
                </c:pt>
                <c:pt idx="16">
                  <c:v>19398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9-473F-AB2F-194CF3A5DC2C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I26_2!$B$12:$R$12</c:f>
              <c:numCache>
                <c:formatCode>#\ ##0</c:formatCode>
                <c:ptCount val="17"/>
                <c:pt idx="0">
                  <c:v>2721</c:v>
                </c:pt>
                <c:pt idx="1">
                  <c:v>2826</c:v>
                </c:pt>
                <c:pt idx="2">
                  <c:v>2848</c:v>
                </c:pt>
                <c:pt idx="3">
                  <c:v>2969</c:v>
                </c:pt>
                <c:pt idx="4">
                  <c:v>3060</c:v>
                </c:pt>
                <c:pt idx="5">
                  <c:v>2988</c:v>
                </c:pt>
                <c:pt idx="6">
                  <c:v>2733</c:v>
                </c:pt>
                <c:pt idx="7">
                  <c:v>2666</c:v>
                </c:pt>
                <c:pt idx="8">
                  <c:v>3064</c:v>
                </c:pt>
                <c:pt idx="9">
                  <c:v>3285</c:v>
                </c:pt>
                <c:pt idx="10">
                  <c:v>2951</c:v>
                </c:pt>
                <c:pt idx="11">
                  <c:v>2839</c:v>
                </c:pt>
                <c:pt idx="12">
                  <c:v>2665</c:v>
                </c:pt>
                <c:pt idx="13">
                  <c:v>2821</c:v>
                </c:pt>
                <c:pt idx="14">
                  <c:v>2753</c:v>
                </c:pt>
                <c:pt idx="15">
                  <c:v>2732</c:v>
                </c:pt>
                <c:pt idx="16">
                  <c:v>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9-473F-AB2F-194CF3A5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27552"/>
        <c:axId val="655945728"/>
      </c:lineChart>
      <c:catAx>
        <c:axId val="65592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945728"/>
        <c:crosses val="autoZero"/>
        <c:auto val="1"/>
        <c:lblAlgn val="ctr"/>
        <c:lblOffset val="100"/>
        <c:noMultiLvlLbl val="0"/>
      </c:catAx>
      <c:valAx>
        <c:axId val="655945728"/>
        <c:scaling>
          <c:orientation val="minMax"/>
          <c:max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3.0878490695669093E-2"/>
              <c:y val="0.30646609472323427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927552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697591982157382"/>
          <c:y val="0.88329822721643148"/>
          <c:w val="0.57565294551704149"/>
          <c:h val="9.563530874430177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1971660773783"/>
          <c:y val="0.14621688078463899"/>
          <c:w val="0.84916557262078396"/>
          <c:h val="0.67610922318920763"/>
        </c:manualLayout>
      </c:layout>
      <c:lineChart>
        <c:grouping val="standard"/>
        <c:varyColors val="0"/>
        <c:ser>
          <c:idx val="0"/>
          <c:order val="0"/>
          <c:tx>
            <c:strRef>
              <c:f>I26_2!$A$4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I26_2!$B$8:$R$8</c:f>
              <c:numCache>
                <c:formatCode>#\ ##0</c:formatCode>
                <c:ptCount val="17"/>
                <c:pt idx="0">
                  <c:v>73928</c:v>
                </c:pt>
                <c:pt idx="1">
                  <c:v>75228</c:v>
                </c:pt>
                <c:pt idx="2">
                  <c:v>73930</c:v>
                </c:pt>
                <c:pt idx="3">
                  <c:v>74230</c:v>
                </c:pt>
                <c:pt idx="4">
                  <c:v>76486</c:v>
                </c:pt>
                <c:pt idx="5">
                  <c:v>76120</c:v>
                </c:pt>
                <c:pt idx="6">
                  <c:v>74303</c:v>
                </c:pt>
                <c:pt idx="7">
                  <c:v>75177</c:v>
                </c:pt>
                <c:pt idx="8">
                  <c:v>77279</c:v>
                </c:pt>
                <c:pt idx="9">
                  <c:v>76862</c:v>
                </c:pt>
                <c:pt idx="10">
                  <c:v>75718</c:v>
                </c:pt>
                <c:pt idx="11">
                  <c:v>70526</c:v>
                </c:pt>
                <c:pt idx="12">
                  <c:v>63490</c:v>
                </c:pt>
                <c:pt idx="13">
                  <c:v>60170</c:v>
                </c:pt>
                <c:pt idx="14">
                  <c:v>61025</c:v>
                </c:pt>
                <c:pt idx="15">
                  <c:v>61972</c:v>
                </c:pt>
                <c:pt idx="16">
                  <c:v>63473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A-4061-ABD3-C82CB097CC3C}"/>
            </c:ext>
          </c:extLst>
        </c:ser>
        <c:ser>
          <c:idx val="4"/>
          <c:order val="1"/>
          <c:tx>
            <c:strRef>
              <c:f>I26_2!$A$9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I26_2!$B$3:$R$3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I26_2!$B$13:$R$13</c:f>
              <c:numCache>
                <c:formatCode>#\ ##0</c:formatCode>
                <c:ptCount val="17"/>
                <c:pt idx="0">
                  <c:v>7796</c:v>
                </c:pt>
                <c:pt idx="1">
                  <c:v>7639</c:v>
                </c:pt>
                <c:pt idx="2">
                  <c:v>7696</c:v>
                </c:pt>
                <c:pt idx="3">
                  <c:v>7869</c:v>
                </c:pt>
                <c:pt idx="4">
                  <c:v>7918</c:v>
                </c:pt>
                <c:pt idx="5">
                  <c:v>7982</c:v>
                </c:pt>
                <c:pt idx="6">
                  <c:v>8112</c:v>
                </c:pt>
                <c:pt idx="7">
                  <c:v>8617</c:v>
                </c:pt>
                <c:pt idx="8">
                  <c:v>8584</c:v>
                </c:pt>
                <c:pt idx="9">
                  <c:v>8612</c:v>
                </c:pt>
                <c:pt idx="10">
                  <c:v>8540</c:v>
                </c:pt>
                <c:pt idx="11">
                  <c:v>7858</c:v>
                </c:pt>
                <c:pt idx="12">
                  <c:v>7468</c:v>
                </c:pt>
                <c:pt idx="13">
                  <c:v>7288</c:v>
                </c:pt>
                <c:pt idx="14">
                  <c:v>7227</c:v>
                </c:pt>
                <c:pt idx="15">
                  <c:v>7314</c:v>
                </c:pt>
                <c:pt idx="16">
                  <c:v>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A-4061-ABD3-C82CB097C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979264"/>
        <c:axId val="655980800"/>
      </c:lineChart>
      <c:catAx>
        <c:axId val="65597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5980800"/>
        <c:crosses val="autoZero"/>
        <c:auto val="1"/>
        <c:lblAlgn val="ctr"/>
        <c:lblOffset val="100"/>
        <c:noMultiLvlLbl val="0"/>
      </c:catAx>
      <c:valAx>
        <c:axId val="655980800"/>
        <c:scaling>
          <c:orientation val="minMax"/>
          <c:max val="8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3.0061711467946679E-2"/>
              <c:y val="0.3014681059748617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5979264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004838877982138"/>
          <c:y val="0.87875892700924407"/>
          <c:w val="0.57565294551704149"/>
          <c:h val="9.563530874430183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724669720942"/>
          <c:y val="0.14610803882072881"/>
          <c:w val="0.85029034453130636"/>
          <c:h val="0.64829481779893783"/>
        </c:manualLayout>
      </c:layout>
      <c:lineChart>
        <c:grouping val="standard"/>
        <c:varyColors val="0"/>
        <c:ser>
          <c:idx val="0"/>
          <c:order val="0"/>
          <c:tx>
            <c:strRef>
              <c:f>I26_3!$A$4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I26_3!$C$4:$S$4</c:f>
              <c:numCache>
                <c:formatCode>#\ ##0</c:formatCode>
                <c:ptCount val="17"/>
                <c:pt idx="0">
                  <c:v>265</c:v>
                </c:pt>
                <c:pt idx="1">
                  <c:v>198</c:v>
                </c:pt>
                <c:pt idx="2">
                  <c:v>263</c:v>
                </c:pt>
                <c:pt idx="3">
                  <c:v>271</c:v>
                </c:pt>
                <c:pt idx="4">
                  <c:v>356</c:v>
                </c:pt>
                <c:pt idx="5">
                  <c:v>324</c:v>
                </c:pt>
                <c:pt idx="6">
                  <c:v>478</c:v>
                </c:pt>
                <c:pt idx="7">
                  <c:v>577</c:v>
                </c:pt>
                <c:pt idx="8">
                  <c:v>451</c:v>
                </c:pt>
                <c:pt idx="9">
                  <c:v>460</c:v>
                </c:pt>
                <c:pt idx="10">
                  <c:v>213</c:v>
                </c:pt>
                <c:pt idx="11">
                  <c:v>224</c:v>
                </c:pt>
                <c:pt idx="12">
                  <c:v>163</c:v>
                </c:pt>
                <c:pt idx="13">
                  <c:v>120</c:v>
                </c:pt>
                <c:pt idx="14">
                  <c:v>129</c:v>
                </c:pt>
                <c:pt idx="15">
                  <c:v>138</c:v>
                </c:pt>
                <c:pt idx="16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F-45F2-981C-0F88E912E433}"/>
            </c:ext>
          </c:extLst>
        </c:ser>
        <c:ser>
          <c:idx val="4"/>
          <c:order val="1"/>
          <c:tx>
            <c:strRef>
              <c:f>I26_3!$A$7</c:f>
              <c:strCache>
                <c:ptCount val="1"/>
                <c:pt idx="0">
                  <c:v>1.º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I26_3!$C$7:$S$7</c:f>
              <c:numCache>
                <c:formatCode>#\ ##0</c:formatCode>
                <c:ptCount val="17"/>
                <c:pt idx="0">
                  <c:v>3232</c:v>
                </c:pt>
                <c:pt idx="1">
                  <c:v>3281</c:v>
                </c:pt>
                <c:pt idx="2">
                  <c:v>3101</c:v>
                </c:pt>
                <c:pt idx="3">
                  <c:v>3356</c:v>
                </c:pt>
                <c:pt idx="4">
                  <c:v>3652</c:v>
                </c:pt>
                <c:pt idx="5">
                  <c:v>3623</c:v>
                </c:pt>
                <c:pt idx="6">
                  <c:v>3015</c:v>
                </c:pt>
                <c:pt idx="7">
                  <c:v>4178</c:v>
                </c:pt>
                <c:pt idx="8">
                  <c:v>4141</c:v>
                </c:pt>
                <c:pt idx="9">
                  <c:v>4045</c:v>
                </c:pt>
                <c:pt idx="10">
                  <c:v>4047</c:v>
                </c:pt>
                <c:pt idx="11">
                  <c:v>3718</c:v>
                </c:pt>
                <c:pt idx="12">
                  <c:v>3763</c:v>
                </c:pt>
                <c:pt idx="13">
                  <c:v>3454</c:v>
                </c:pt>
                <c:pt idx="14">
                  <c:v>3412</c:v>
                </c:pt>
                <c:pt idx="15">
                  <c:v>3403</c:v>
                </c:pt>
                <c:pt idx="16">
                  <c:v>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F-45F2-981C-0F88E912E433}"/>
            </c:ext>
          </c:extLst>
        </c:ser>
        <c:ser>
          <c:idx val="1"/>
          <c:order val="2"/>
          <c:tx>
            <c:strRef>
              <c:f>I26_3!$A$10</c:f>
              <c:strCache>
                <c:ptCount val="1"/>
                <c:pt idx="0">
                  <c:v>2.º Ciclo do 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I26_3!$C$10:$S$10</c:f>
              <c:numCache>
                <c:formatCode>#\ ##0</c:formatCode>
                <c:ptCount val="17"/>
                <c:pt idx="0">
                  <c:v>9696</c:v>
                </c:pt>
                <c:pt idx="1">
                  <c:v>9555</c:v>
                </c:pt>
                <c:pt idx="2">
                  <c:v>9463</c:v>
                </c:pt>
                <c:pt idx="3">
                  <c:v>9492</c:v>
                </c:pt>
                <c:pt idx="4">
                  <c:v>9455</c:v>
                </c:pt>
                <c:pt idx="5">
                  <c:v>9488</c:v>
                </c:pt>
                <c:pt idx="6">
                  <c:v>7966</c:v>
                </c:pt>
                <c:pt idx="7">
                  <c:v>8899</c:v>
                </c:pt>
                <c:pt idx="8">
                  <c:v>8873</c:v>
                </c:pt>
                <c:pt idx="9">
                  <c:v>9046</c:v>
                </c:pt>
                <c:pt idx="10">
                  <c:v>8716</c:v>
                </c:pt>
                <c:pt idx="11">
                  <c:v>7922</c:v>
                </c:pt>
                <c:pt idx="12">
                  <c:v>7050</c:v>
                </c:pt>
                <c:pt idx="13">
                  <c:v>6290</c:v>
                </c:pt>
                <c:pt idx="14">
                  <c:v>6028</c:v>
                </c:pt>
                <c:pt idx="15">
                  <c:v>5973</c:v>
                </c:pt>
                <c:pt idx="16">
                  <c:v>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1F-45F2-981C-0F88E912E433}"/>
            </c:ext>
          </c:extLst>
        </c:ser>
        <c:ser>
          <c:idx val="2"/>
          <c:order val="3"/>
          <c:tx>
            <c:strRef>
              <c:f>I26_3!$A$13</c:f>
              <c:strCache>
                <c:ptCount val="1"/>
                <c:pt idx="0">
                  <c:v>3.º Ciclo do ensino básico e 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I26_3!$C$13:$S$13</c:f>
              <c:numCache>
                <c:formatCode>#\ ##0</c:formatCode>
                <c:ptCount val="17"/>
                <c:pt idx="0">
                  <c:v>24103</c:v>
                </c:pt>
                <c:pt idx="1">
                  <c:v>23721</c:v>
                </c:pt>
                <c:pt idx="2">
                  <c:v>23672</c:v>
                </c:pt>
                <c:pt idx="3">
                  <c:v>23783</c:v>
                </c:pt>
                <c:pt idx="4">
                  <c:v>24744</c:v>
                </c:pt>
                <c:pt idx="5">
                  <c:v>28356</c:v>
                </c:pt>
                <c:pt idx="6">
                  <c:v>24346</c:v>
                </c:pt>
                <c:pt idx="7">
                  <c:v>24797</c:v>
                </c:pt>
                <c:pt idx="8">
                  <c:v>24913</c:v>
                </c:pt>
                <c:pt idx="9">
                  <c:v>24946</c:v>
                </c:pt>
                <c:pt idx="10">
                  <c:v>24859</c:v>
                </c:pt>
                <c:pt idx="11">
                  <c:v>22846</c:v>
                </c:pt>
                <c:pt idx="12">
                  <c:v>20497</c:v>
                </c:pt>
                <c:pt idx="13">
                  <c:v>19392</c:v>
                </c:pt>
                <c:pt idx="14">
                  <c:v>19392</c:v>
                </c:pt>
                <c:pt idx="15">
                  <c:v>19601</c:v>
                </c:pt>
                <c:pt idx="16">
                  <c:v>19800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1F-45F2-981C-0F88E912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685248"/>
        <c:axId val="667686784"/>
      </c:lineChart>
      <c:catAx>
        <c:axId val="6676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7686784"/>
        <c:crosses val="autoZero"/>
        <c:auto val="1"/>
        <c:lblAlgn val="ctr"/>
        <c:lblOffset val="100"/>
        <c:noMultiLvlLbl val="0"/>
      </c:catAx>
      <c:valAx>
        <c:axId val="667686784"/>
        <c:scaling>
          <c:orientation val="minMax"/>
          <c:max val="8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1409169731919711E-2"/>
              <c:y val="0.3261933711774400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768524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2182961896788"/>
          <c:y val="0.83349386559238237"/>
          <c:w val="0.82415914856521055"/>
          <c:h val="0.1340384544955136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9476021486221"/>
          <c:y val="0.13215455044863578"/>
          <c:w val="0.8582782386151071"/>
          <c:h val="0.68085295733382156"/>
        </c:manualLayout>
      </c:layout>
      <c:lineChart>
        <c:grouping val="standard"/>
        <c:varyColors val="0"/>
        <c:ser>
          <c:idx val="0"/>
          <c:order val="0"/>
          <c:tx>
            <c:strRef>
              <c:f>I26_3!$A$4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I26_3!$C$5:$S$5</c:f>
              <c:numCache>
                <c:formatCode>#\ ##0</c:formatCode>
                <c:ptCount val="17"/>
                <c:pt idx="0">
                  <c:v>14439</c:v>
                </c:pt>
                <c:pt idx="1">
                  <c:v>14579</c:v>
                </c:pt>
                <c:pt idx="2">
                  <c:v>15151</c:v>
                </c:pt>
                <c:pt idx="3">
                  <c:v>15123</c:v>
                </c:pt>
                <c:pt idx="4">
                  <c:v>15911</c:v>
                </c:pt>
                <c:pt idx="5">
                  <c:v>16278</c:v>
                </c:pt>
                <c:pt idx="6">
                  <c:v>16229</c:v>
                </c:pt>
                <c:pt idx="7">
                  <c:v>15395</c:v>
                </c:pt>
                <c:pt idx="8">
                  <c:v>16036</c:v>
                </c:pt>
                <c:pt idx="9">
                  <c:v>16021</c:v>
                </c:pt>
                <c:pt idx="10">
                  <c:v>16282</c:v>
                </c:pt>
                <c:pt idx="11">
                  <c:v>15652</c:v>
                </c:pt>
                <c:pt idx="12">
                  <c:v>15267</c:v>
                </c:pt>
                <c:pt idx="13">
                  <c:v>14707</c:v>
                </c:pt>
                <c:pt idx="14">
                  <c:v>14634</c:v>
                </c:pt>
                <c:pt idx="15">
                  <c:v>14584</c:v>
                </c:pt>
                <c:pt idx="16">
                  <c:v>14726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7-4B8F-8303-21989EB831BF}"/>
            </c:ext>
          </c:extLst>
        </c:ser>
        <c:ser>
          <c:idx val="4"/>
          <c:order val="1"/>
          <c:tx>
            <c:strRef>
              <c:f>I26_3!$A$7</c:f>
              <c:strCache>
                <c:ptCount val="1"/>
                <c:pt idx="0">
                  <c:v>1.º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I26_3!$C$8:$S$8</c:f>
              <c:numCache>
                <c:formatCode>#\ ##0</c:formatCode>
                <c:ptCount val="17"/>
                <c:pt idx="0">
                  <c:v>33490</c:v>
                </c:pt>
                <c:pt idx="1">
                  <c:v>34637</c:v>
                </c:pt>
                <c:pt idx="2">
                  <c:v>34113</c:v>
                </c:pt>
                <c:pt idx="3">
                  <c:v>33895</c:v>
                </c:pt>
                <c:pt idx="4">
                  <c:v>33854</c:v>
                </c:pt>
                <c:pt idx="5">
                  <c:v>32621</c:v>
                </c:pt>
                <c:pt idx="6">
                  <c:v>28356</c:v>
                </c:pt>
                <c:pt idx="7">
                  <c:v>28108</c:v>
                </c:pt>
                <c:pt idx="8">
                  <c:v>27447</c:v>
                </c:pt>
                <c:pt idx="9">
                  <c:v>27227</c:v>
                </c:pt>
                <c:pt idx="10">
                  <c:v>26084</c:v>
                </c:pt>
                <c:pt idx="11">
                  <c:v>24215</c:v>
                </c:pt>
                <c:pt idx="12">
                  <c:v>23749</c:v>
                </c:pt>
                <c:pt idx="13">
                  <c:v>22166</c:v>
                </c:pt>
                <c:pt idx="14">
                  <c:v>22059</c:v>
                </c:pt>
                <c:pt idx="15">
                  <c:v>22798</c:v>
                </c:pt>
                <c:pt idx="16">
                  <c:v>23829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7-4B8F-8303-21989EB831BF}"/>
            </c:ext>
          </c:extLst>
        </c:ser>
        <c:ser>
          <c:idx val="1"/>
          <c:order val="2"/>
          <c:tx>
            <c:strRef>
              <c:f>I26_3!$A$10</c:f>
              <c:strCache>
                <c:ptCount val="1"/>
                <c:pt idx="0">
                  <c:v>2.º Ciclo do 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I26_3!$C$11:$S$11</c:f>
              <c:numCache>
                <c:formatCode>#\ ##0</c:formatCode>
                <c:ptCount val="17"/>
                <c:pt idx="0">
                  <c:v>23526</c:v>
                </c:pt>
                <c:pt idx="1">
                  <c:v>25061</c:v>
                </c:pt>
                <c:pt idx="2">
                  <c:v>24632</c:v>
                </c:pt>
                <c:pt idx="3">
                  <c:v>25262</c:v>
                </c:pt>
                <c:pt idx="4">
                  <c:v>25604</c:v>
                </c:pt>
                <c:pt idx="5">
                  <c:v>23157</c:v>
                </c:pt>
                <c:pt idx="6">
                  <c:v>22631</c:v>
                </c:pt>
                <c:pt idx="7">
                  <c:v>22987</c:v>
                </c:pt>
                <c:pt idx="8">
                  <c:v>22864</c:v>
                </c:pt>
                <c:pt idx="9">
                  <c:v>24085</c:v>
                </c:pt>
                <c:pt idx="10">
                  <c:v>23142</c:v>
                </c:pt>
                <c:pt idx="11">
                  <c:v>21273</c:v>
                </c:pt>
                <c:pt idx="12">
                  <c:v>17653</c:v>
                </c:pt>
                <c:pt idx="13">
                  <c:v>16172</c:v>
                </c:pt>
                <c:pt idx="14">
                  <c:v>15767</c:v>
                </c:pt>
                <c:pt idx="15">
                  <c:v>15789</c:v>
                </c:pt>
                <c:pt idx="16">
                  <c:v>15972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7-4B8F-8303-21989EB831BF}"/>
            </c:ext>
          </c:extLst>
        </c:ser>
        <c:ser>
          <c:idx val="2"/>
          <c:order val="3"/>
          <c:tx>
            <c:strRef>
              <c:f>I26_3!$A$13</c:f>
              <c:strCache>
                <c:ptCount val="1"/>
                <c:pt idx="0">
                  <c:v>3.º Ciclo do ensino básico e 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I26_3!$C$14:$S$14</c:f>
              <c:numCache>
                <c:formatCode>#\ ##0</c:formatCode>
                <c:ptCount val="17"/>
                <c:pt idx="0">
                  <c:v>57621</c:v>
                </c:pt>
                <c:pt idx="1">
                  <c:v>59146</c:v>
                </c:pt>
                <c:pt idx="2">
                  <c:v>57954</c:v>
                </c:pt>
                <c:pt idx="3">
                  <c:v>58316</c:v>
                </c:pt>
                <c:pt idx="4">
                  <c:v>59660</c:v>
                </c:pt>
                <c:pt idx="5">
                  <c:v>55746</c:v>
                </c:pt>
                <c:pt idx="6">
                  <c:v>58069</c:v>
                </c:pt>
                <c:pt idx="7">
                  <c:v>58997</c:v>
                </c:pt>
                <c:pt idx="8">
                  <c:v>60950</c:v>
                </c:pt>
                <c:pt idx="9">
                  <c:v>60528</c:v>
                </c:pt>
                <c:pt idx="10">
                  <c:v>59399</c:v>
                </c:pt>
                <c:pt idx="11">
                  <c:v>55538</c:v>
                </c:pt>
                <c:pt idx="12">
                  <c:v>50461</c:v>
                </c:pt>
                <c:pt idx="13">
                  <c:v>48066</c:v>
                </c:pt>
                <c:pt idx="14">
                  <c:v>48860</c:v>
                </c:pt>
                <c:pt idx="15">
                  <c:v>49685</c:v>
                </c:pt>
                <c:pt idx="16">
                  <c:v>50691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7-4B8F-8303-21989EB8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42592"/>
        <c:axId val="667744128"/>
      </c:lineChart>
      <c:catAx>
        <c:axId val="6677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7744128"/>
        <c:crosses val="autoZero"/>
        <c:auto val="1"/>
        <c:lblAlgn val="ctr"/>
        <c:lblOffset val="100"/>
        <c:noMultiLvlLbl val="0"/>
      </c:catAx>
      <c:valAx>
        <c:axId val="667744128"/>
        <c:scaling>
          <c:orientation val="minMax"/>
          <c:max val="8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31751534565213E-2"/>
              <c:y val="0.3156916315693096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7742592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625208699995169"/>
          <c:y val="0.83814502838308003"/>
          <c:w val="0.79265128853795597"/>
          <c:h val="0.12938729170481597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0695578657007"/>
          <c:y val="0.19548230813543849"/>
          <c:w val="0.84327346730760666"/>
          <c:h val="0.634187874835788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I26_4!$B$4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I26_4!$B$6:$B$9</c:f>
              <c:numCache>
                <c:formatCode>#\ ##0</c:formatCode>
                <c:ptCount val="4"/>
                <c:pt idx="0">
                  <c:v>5318</c:v>
                </c:pt>
                <c:pt idx="1">
                  <c:v>10022</c:v>
                </c:pt>
                <c:pt idx="2">
                  <c:v>8076</c:v>
                </c:pt>
                <c:pt idx="3">
                  <c:v>26388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6-4A04-BD2D-998A9BD7CB0B}"/>
            </c:ext>
          </c:extLst>
        </c:ser>
        <c:ser>
          <c:idx val="2"/>
          <c:order val="1"/>
          <c:tx>
            <c:strRef>
              <c:f>I26_4!$C$4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I26_4!$C$6:$C$9</c:f>
              <c:numCache>
                <c:formatCode>#\ ##0</c:formatCode>
                <c:ptCount val="4"/>
                <c:pt idx="0">
                  <c:v>3403</c:v>
                </c:pt>
                <c:pt idx="1">
                  <c:v>6038</c:v>
                </c:pt>
                <c:pt idx="2">
                  <c:v>4863</c:v>
                </c:pt>
                <c:pt idx="3">
                  <c:v>15564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6-4A04-BD2D-998A9BD7CB0B}"/>
            </c:ext>
          </c:extLst>
        </c:ser>
        <c:ser>
          <c:idx val="3"/>
          <c:order val="2"/>
          <c:tx>
            <c:strRef>
              <c:f>I26_4!$D$4</c:f>
              <c:strCache>
                <c:ptCount val="1"/>
                <c:pt idx="0">
                  <c:v>A.M. Lisboa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I26_4!$D$6:$D$9</c:f>
              <c:numCache>
                <c:formatCode>#\ ##0</c:formatCode>
                <c:ptCount val="4"/>
                <c:pt idx="0">
                  <c:v>4351</c:v>
                </c:pt>
                <c:pt idx="1">
                  <c:v>7805</c:v>
                </c:pt>
                <c:pt idx="2">
                  <c:v>6191</c:v>
                </c:pt>
                <c:pt idx="3">
                  <c:v>19859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6-4A04-BD2D-998A9BD7CB0B}"/>
            </c:ext>
          </c:extLst>
        </c:ser>
        <c:ser>
          <c:idx val="4"/>
          <c:order val="3"/>
          <c:tx>
            <c:strRef>
              <c:f>I26_4!$E$4</c:f>
              <c:strCache>
                <c:ptCount val="1"/>
                <c:pt idx="0">
                  <c:v>Alentejo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I26_4!$E$6:$E$9</c:f>
              <c:numCache>
                <c:formatCode>#\ ##0</c:formatCode>
                <c:ptCount val="4"/>
                <c:pt idx="0">
                  <c:v>1162</c:v>
                </c:pt>
                <c:pt idx="1">
                  <c:v>2123</c:v>
                </c:pt>
                <c:pt idx="2">
                  <c:v>1742</c:v>
                </c:pt>
                <c:pt idx="3">
                  <c:v>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6-4A04-BD2D-998A9BD7CB0B}"/>
            </c:ext>
          </c:extLst>
        </c:ser>
        <c:ser>
          <c:idx val="0"/>
          <c:order val="4"/>
          <c:tx>
            <c:strRef>
              <c:f>I26_4!$F$4</c:f>
              <c:strCache>
                <c:ptCount val="1"/>
                <c:pt idx="0">
                  <c:v>Algarve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I26_4!$F$6:$F$9</c:f>
              <c:numCache>
                <c:formatCode>#\ ##0</c:formatCode>
                <c:ptCount val="4"/>
                <c:pt idx="0">
                  <c:v>627</c:v>
                </c:pt>
                <c:pt idx="1">
                  <c:v>1294</c:v>
                </c:pt>
                <c:pt idx="2">
                  <c:v>1120</c:v>
                </c:pt>
                <c:pt idx="3">
                  <c:v>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16-4A04-BD2D-998A9BD7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38304"/>
        <c:axId val="668739840"/>
      </c:barChart>
      <c:catAx>
        <c:axId val="6687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8739840"/>
        <c:crosses val="autoZero"/>
        <c:auto val="1"/>
        <c:lblAlgn val="ctr"/>
        <c:lblOffset val="100"/>
        <c:noMultiLvlLbl val="0"/>
      </c:catAx>
      <c:valAx>
        <c:axId val="66873984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5451370896343589E-2"/>
              <c:y val="0.2618688289126486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8738304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793058836604255"/>
          <c:y val="0.86761613376046076"/>
          <c:w val="0.62157009697339283"/>
          <c:h val="9.958408019545653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127190997677"/>
          <c:y val="0.19203399622845468"/>
          <c:w val="0.85048526261803481"/>
          <c:h val="0.624253705368089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I26_4!$B$4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I26_4!$B$11:$B$14</c:f>
              <c:numCache>
                <c:formatCode>#\ ##0</c:formatCode>
                <c:ptCount val="4"/>
                <c:pt idx="0">
                  <c:v>3224</c:v>
                </c:pt>
                <c:pt idx="1">
                  <c:v>9223</c:v>
                </c:pt>
                <c:pt idx="2">
                  <c:v>7292</c:v>
                </c:pt>
                <c:pt idx="3">
                  <c:v>23593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C-4D49-9EB1-10C32CBC92B6}"/>
            </c:ext>
          </c:extLst>
        </c:ser>
        <c:ser>
          <c:idx val="2"/>
          <c:order val="1"/>
          <c:tx>
            <c:strRef>
              <c:f>I26_4!$C$4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I26_4!$C$11:$C$14</c:f>
              <c:numCache>
                <c:formatCode>#\ ##0</c:formatCode>
                <c:ptCount val="4"/>
                <c:pt idx="0">
                  <c:v>2150</c:v>
                </c:pt>
                <c:pt idx="1">
                  <c:v>5723</c:v>
                </c:pt>
                <c:pt idx="2">
                  <c:v>4325</c:v>
                </c:pt>
                <c:pt idx="3">
                  <c:v>14013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C-4D49-9EB1-10C32CBC92B6}"/>
            </c:ext>
          </c:extLst>
        </c:ser>
        <c:ser>
          <c:idx val="3"/>
          <c:order val="2"/>
          <c:tx>
            <c:strRef>
              <c:f>I26_4!$D$4</c:f>
              <c:strCache>
                <c:ptCount val="1"/>
                <c:pt idx="0">
                  <c:v>A.M. Lisboa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I26_4!$D$11:$D$14</c:f>
              <c:numCache>
                <c:formatCode>#\ ##0</c:formatCode>
                <c:ptCount val="4"/>
                <c:pt idx="0">
                  <c:v>1636</c:v>
                </c:pt>
                <c:pt idx="1">
                  <c:v>6227</c:v>
                </c:pt>
                <c:pt idx="2">
                  <c:v>5032</c:v>
                </c:pt>
                <c:pt idx="3">
                  <c:v>17435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C-4D49-9EB1-10C32CBC92B6}"/>
            </c:ext>
          </c:extLst>
        </c:ser>
        <c:ser>
          <c:idx val="4"/>
          <c:order val="3"/>
          <c:tx>
            <c:strRef>
              <c:f>I26_4!$E$4</c:f>
              <c:strCache>
                <c:ptCount val="1"/>
                <c:pt idx="0">
                  <c:v>Alentejo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I26_4!$E$11:$E$14</c:f>
              <c:numCache>
                <c:formatCode>#\ ##0</c:formatCode>
                <c:ptCount val="4"/>
                <c:pt idx="0">
                  <c:v>779</c:v>
                </c:pt>
                <c:pt idx="1">
                  <c:v>2072</c:v>
                </c:pt>
                <c:pt idx="2">
                  <c:v>1687</c:v>
                </c:pt>
                <c:pt idx="3">
                  <c:v>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C-4D49-9EB1-10C32CBC92B6}"/>
            </c:ext>
          </c:extLst>
        </c:ser>
        <c:ser>
          <c:idx val="0"/>
          <c:order val="4"/>
          <c:tx>
            <c:strRef>
              <c:f>I26_4!$F$4</c:f>
              <c:strCache>
                <c:ptCount val="1"/>
                <c:pt idx="0">
                  <c:v>Algarve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I26_4!$F$11:$F$14</c:f>
              <c:numCache>
                <c:formatCode>#\ ##0</c:formatCode>
                <c:ptCount val="4"/>
                <c:pt idx="0">
                  <c:v>344</c:v>
                </c:pt>
                <c:pt idx="1">
                  <c:v>1190</c:v>
                </c:pt>
                <c:pt idx="2">
                  <c:v>1062</c:v>
                </c:pt>
                <c:pt idx="3">
                  <c:v>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C-4D49-9EB1-10C32CBC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1248"/>
        <c:axId val="673782784"/>
      </c:barChart>
      <c:catAx>
        <c:axId val="6737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3782784"/>
        <c:crosses val="autoZero"/>
        <c:auto val="1"/>
        <c:lblAlgn val="ctr"/>
        <c:lblOffset val="100"/>
        <c:noMultiLvlLbl val="0"/>
      </c:catAx>
      <c:valAx>
        <c:axId val="673782784"/>
        <c:scaling>
          <c:orientation val="minMax"/>
          <c:max val="3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4834977524361179E-2"/>
              <c:y val="0.2665342088379020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7378124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630041934413371"/>
          <c:y val="0.86397118975714637"/>
          <c:w val="0.60463511026638916"/>
          <c:h val="0.1160133711167737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3974166150579"/>
          <c:y val="0.19320295155948614"/>
          <c:w val="0.85823261081128899"/>
          <c:h val="0.627835098445973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I26_4!$B$4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I26_4!$B$16:$B$19</c:f>
              <c:numCache>
                <c:formatCode>#\ ##0</c:formatCode>
                <c:ptCount val="4"/>
                <c:pt idx="0">
                  <c:v>2094</c:v>
                </c:pt>
                <c:pt idx="1">
                  <c:v>799</c:v>
                </c:pt>
                <c:pt idx="2">
                  <c:v>784</c:v>
                </c:pt>
                <c:pt idx="3">
                  <c:v>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8-4E27-B326-EF417086CACD}"/>
            </c:ext>
          </c:extLst>
        </c:ser>
        <c:ser>
          <c:idx val="2"/>
          <c:order val="1"/>
          <c:tx>
            <c:strRef>
              <c:f>I26_4!$C$4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I26_4!$C$16:$C$19</c:f>
              <c:numCache>
                <c:formatCode>#\ ##0</c:formatCode>
                <c:ptCount val="4"/>
                <c:pt idx="0">
                  <c:v>1253</c:v>
                </c:pt>
                <c:pt idx="1">
                  <c:v>315</c:v>
                </c:pt>
                <c:pt idx="2">
                  <c:v>538</c:v>
                </c:pt>
                <c:pt idx="3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8-4E27-B326-EF417086CACD}"/>
            </c:ext>
          </c:extLst>
        </c:ser>
        <c:ser>
          <c:idx val="3"/>
          <c:order val="2"/>
          <c:tx>
            <c:strRef>
              <c:f>I26_4!$D$4</c:f>
              <c:strCache>
                <c:ptCount val="1"/>
                <c:pt idx="0">
                  <c:v>A.M. Lisboa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I26_4!$D$16:$D$19</c:f>
              <c:numCache>
                <c:formatCode>#\ ##0</c:formatCode>
                <c:ptCount val="4"/>
                <c:pt idx="0">
                  <c:v>2715</c:v>
                </c:pt>
                <c:pt idx="1">
                  <c:v>1578</c:v>
                </c:pt>
                <c:pt idx="2">
                  <c:v>1159</c:v>
                </c:pt>
                <c:pt idx="3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8-4E27-B326-EF417086CACD}"/>
            </c:ext>
          </c:extLst>
        </c:ser>
        <c:ser>
          <c:idx val="4"/>
          <c:order val="3"/>
          <c:tx>
            <c:strRef>
              <c:f>I26_4!$E$4</c:f>
              <c:strCache>
                <c:ptCount val="1"/>
                <c:pt idx="0">
                  <c:v>Alentejo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I26_4!$E$16:$E$19</c:f>
              <c:numCache>
                <c:formatCode>#\ ##0</c:formatCode>
                <c:ptCount val="4"/>
                <c:pt idx="0">
                  <c:v>383</c:v>
                </c:pt>
                <c:pt idx="1">
                  <c:v>51</c:v>
                </c:pt>
                <c:pt idx="2">
                  <c:v>55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8-4E27-B326-EF417086CACD}"/>
            </c:ext>
          </c:extLst>
        </c:ser>
        <c:ser>
          <c:idx val="0"/>
          <c:order val="4"/>
          <c:tx>
            <c:strRef>
              <c:f>I26_4!$F$4</c:f>
              <c:strCache>
                <c:ptCount val="1"/>
                <c:pt idx="0">
                  <c:v>Algarve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I26_4!$F$16:$F$19</c:f>
              <c:numCache>
                <c:formatCode>#\ ##0</c:formatCode>
                <c:ptCount val="4"/>
                <c:pt idx="0">
                  <c:v>283</c:v>
                </c:pt>
                <c:pt idx="1">
                  <c:v>104</c:v>
                </c:pt>
                <c:pt idx="2">
                  <c:v>58</c:v>
                </c:pt>
                <c:pt idx="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8-4E27-B326-EF417086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13568"/>
        <c:axId val="668823552"/>
      </c:barChart>
      <c:catAx>
        <c:axId val="6688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8823552"/>
        <c:crosses val="autoZero"/>
        <c:auto val="1"/>
        <c:lblAlgn val="ctr"/>
        <c:lblOffset val="100"/>
        <c:noMultiLvlLbl val="0"/>
      </c:catAx>
      <c:valAx>
        <c:axId val="668823552"/>
        <c:scaling>
          <c:orientation val="minMax"/>
          <c:max val="3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1475608245598517E-2"/>
              <c:y val="0.2356671033955672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881356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246435310402776"/>
          <c:y val="0.86554754885904572"/>
          <c:w val="0.66923716955580648"/>
          <c:h val="0.1054832223314044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7959721859413"/>
          <c:y val="0.12470035790980673"/>
          <c:w val="0.86303431782151463"/>
          <c:h val="0.70162347888332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I26_5!$A$4</c:f>
              <c:strCache>
                <c:ptCount val="1"/>
                <c:pt idx="0">
                  <c:v>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I26_5!$B$3:$R$3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I26_5!$B$4:$R$4</c:f>
              <c:numCache>
                <c:formatCode>#\ ##0</c:formatCode>
                <c:ptCount val="17"/>
                <c:pt idx="0">
                  <c:v>62231</c:v>
                </c:pt>
                <c:pt idx="1">
                  <c:v>61147</c:v>
                </c:pt>
                <c:pt idx="2">
                  <c:v>59452</c:v>
                </c:pt>
                <c:pt idx="3">
                  <c:v>58765</c:v>
                </c:pt>
                <c:pt idx="4">
                  <c:v>60166</c:v>
                </c:pt>
                <c:pt idx="5">
                  <c:v>55749</c:v>
                </c:pt>
                <c:pt idx="6">
                  <c:v>51771</c:v>
                </c:pt>
                <c:pt idx="7">
                  <c:v>51319</c:v>
                </c:pt>
                <c:pt idx="8">
                  <c:v>50847</c:v>
                </c:pt>
                <c:pt idx="9">
                  <c:v>50989</c:v>
                </c:pt>
                <c:pt idx="10">
                  <c:v>50388</c:v>
                </c:pt>
                <c:pt idx="11">
                  <c:v>50681</c:v>
                </c:pt>
                <c:pt idx="12">
                  <c:v>48376</c:v>
                </c:pt>
                <c:pt idx="13">
                  <c:v>57988</c:v>
                </c:pt>
                <c:pt idx="14">
                  <c:v>55808</c:v>
                </c:pt>
                <c:pt idx="15">
                  <c:v>54119</c:v>
                </c:pt>
                <c:pt idx="16">
                  <c:v>52585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5-46E4-A5CA-894C960D4680}"/>
            </c:ext>
          </c:extLst>
        </c:ser>
        <c:ser>
          <c:idx val="1"/>
          <c:order val="1"/>
          <c:tx>
            <c:strRef>
              <c:f>I26_5!$A$5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I26_5!$B$3:$R$3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I26_5!$B$5:$R$5</c:f>
              <c:numCache>
                <c:formatCode>#\ ##0</c:formatCode>
                <c:ptCount val="17"/>
                <c:pt idx="0">
                  <c:v>22973</c:v>
                </c:pt>
                <c:pt idx="1">
                  <c:v>24393</c:v>
                </c:pt>
                <c:pt idx="2">
                  <c:v>24664</c:v>
                </c:pt>
                <c:pt idx="3">
                  <c:v>24744</c:v>
                </c:pt>
                <c:pt idx="4">
                  <c:v>25107</c:v>
                </c:pt>
                <c:pt idx="5">
                  <c:v>25437</c:v>
                </c:pt>
                <c:pt idx="6">
                  <c:v>24195</c:v>
                </c:pt>
                <c:pt idx="7">
                  <c:v>24690</c:v>
                </c:pt>
                <c:pt idx="8">
                  <c:v>28210</c:v>
                </c:pt>
                <c:pt idx="9">
                  <c:v>26775</c:v>
                </c:pt>
                <c:pt idx="10">
                  <c:v>26544</c:v>
                </c:pt>
                <c:pt idx="11">
                  <c:v>26009</c:v>
                </c:pt>
                <c:pt idx="12">
                  <c:v>24703</c:v>
                </c:pt>
                <c:pt idx="13">
                  <c:v>23144</c:v>
                </c:pt>
                <c:pt idx="14">
                  <c:v>23066</c:v>
                </c:pt>
                <c:pt idx="15">
                  <c:v>23138</c:v>
                </c:pt>
                <c:pt idx="16">
                  <c:v>23136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5-46E4-A5CA-894C960D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691045504"/>
        <c:axId val="691047424"/>
      </c:barChart>
      <c:lineChart>
        <c:grouping val="standard"/>
        <c:varyColors val="0"/>
        <c:ser>
          <c:idx val="2"/>
          <c:order val="2"/>
          <c:tx>
            <c:strRef>
              <c:f>I26_5!$A$6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I26_5!$B$3:$R$3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I26_5!$B$6:$R$6</c:f>
              <c:numCache>
                <c:formatCode>#\ ##0</c:formatCode>
                <c:ptCount val="17"/>
                <c:pt idx="0">
                  <c:v>85204</c:v>
                </c:pt>
                <c:pt idx="1">
                  <c:v>85540</c:v>
                </c:pt>
                <c:pt idx="2">
                  <c:v>84116</c:v>
                </c:pt>
                <c:pt idx="3">
                  <c:v>83509</c:v>
                </c:pt>
                <c:pt idx="4">
                  <c:v>85273</c:v>
                </c:pt>
                <c:pt idx="5">
                  <c:v>81186</c:v>
                </c:pt>
                <c:pt idx="6">
                  <c:v>75966</c:v>
                </c:pt>
                <c:pt idx="7">
                  <c:v>76009</c:v>
                </c:pt>
                <c:pt idx="8">
                  <c:v>79057</c:v>
                </c:pt>
                <c:pt idx="9">
                  <c:v>77764</c:v>
                </c:pt>
                <c:pt idx="10">
                  <c:v>76932</c:v>
                </c:pt>
                <c:pt idx="11">
                  <c:v>76690</c:v>
                </c:pt>
                <c:pt idx="12">
                  <c:v>73079</c:v>
                </c:pt>
                <c:pt idx="13">
                  <c:v>81132</c:v>
                </c:pt>
                <c:pt idx="14">
                  <c:v>78874</c:v>
                </c:pt>
                <c:pt idx="15">
                  <c:v>77257</c:v>
                </c:pt>
                <c:pt idx="16">
                  <c:v>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5-46E4-A5CA-894C960D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045504"/>
        <c:axId val="691047424"/>
      </c:lineChart>
      <c:catAx>
        <c:axId val="6910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047424"/>
        <c:crosses val="autoZero"/>
        <c:auto val="1"/>
        <c:lblAlgn val="ctr"/>
        <c:lblOffset val="100"/>
        <c:noMultiLvlLbl val="0"/>
      </c:catAx>
      <c:valAx>
        <c:axId val="691047424"/>
        <c:scaling>
          <c:orientation val="minMax"/>
          <c:max val="1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 de não docentes</a:t>
                </a:r>
              </a:p>
            </c:rich>
          </c:tx>
          <c:layout>
            <c:manualLayout>
              <c:xMode val="edge"/>
              <c:yMode val="edge"/>
              <c:x val="1.4911157688022814E-2"/>
              <c:y val="0.2342869376977425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1045504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909815775397743"/>
          <c:y val="0.86778296349319972"/>
          <c:w val="0.40852656742028842"/>
          <c:h val="0.1034998806967310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6565333366087"/>
          <c:y val="0.13555140354732426"/>
          <c:w val="0.85972323726117583"/>
          <c:h val="0.706445576451958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I26_6!$A$4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I26_6!$D$10:$S$10</c:f>
              <c:numCache>
                <c:formatCode>#\ ##0</c:formatCode>
                <c:ptCount val="16"/>
                <c:pt idx="0">
                  <c:v>24296</c:v>
                </c:pt>
                <c:pt idx="1">
                  <c:v>24570</c:v>
                </c:pt>
                <c:pt idx="2">
                  <c:v>24794</c:v>
                </c:pt>
                <c:pt idx="3">
                  <c:v>25368</c:v>
                </c:pt>
                <c:pt idx="4">
                  <c:v>26214</c:v>
                </c:pt>
                <c:pt idx="5">
                  <c:v>25415</c:v>
                </c:pt>
                <c:pt idx="6">
                  <c:v>24831</c:v>
                </c:pt>
                <c:pt idx="7">
                  <c:v>24728</c:v>
                </c:pt>
                <c:pt idx="8">
                  <c:v>25092</c:v>
                </c:pt>
                <c:pt idx="9">
                  <c:v>26410</c:v>
                </c:pt>
                <c:pt idx="10">
                  <c:v>25849</c:v>
                </c:pt>
                <c:pt idx="11">
                  <c:v>25528</c:v>
                </c:pt>
                <c:pt idx="12">
                  <c:v>24745</c:v>
                </c:pt>
                <c:pt idx="13">
                  <c:v>24493</c:v>
                </c:pt>
                <c:pt idx="14">
                  <c:v>25142</c:v>
                </c:pt>
                <c:pt idx="15">
                  <c:v>25699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3-4B02-BBCA-21EBAE005BC6}"/>
            </c:ext>
          </c:extLst>
        </c:ser>
        <c:ser>
          <c:idx val="3"/>
          <c:order val="1"/>
          <c:tx>
            <c:strRef>
              <c:f>I26_6!$A$11</c:f>
              <c:strCache>
                <c:ptCount val="1"/>
                <c:pt idx="0">
                  <c:v>Privado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I26_6!$D$17:$S$17</c:f>
              <c:numCache>
                <c:formatCode>#\ ##0</c:formatCode>
                <c:ptCount val="16"/>
                <c:pt idx="0">
                  <c:v>11444</c:v>
                </c:pt>
                <c:pt idx="1">
                  <c:v>11621</c:v>
                </c:pt>
                <c:pt idx="2">
                  <c:v>11608</c:v>
                </c:pt>
                <c:pt idx="3">
                  <c:v>11405</c:v>
                </c:pt>
                <c:pt idx="4">
                  <c:v>11220</c:v>
                </c:pt>
                <c:pt idx="5">
                  <c:v>10654</c:v>
                </c:pt>
                <c:pt idx="6">
                  <c:v>10347</c:v>
                </c:pt>
                <c:pt idx="7">
                  <c:v>10652</c:v>
                </c:pt>
                <c:pt idx="8">
                  <c:v>11123</c:v>
                </c:pt>
                <c:pt idx="9">
                  <c:v>11654</c:v>
                </c:pt>
                <c:pt idx="10">
                  <c:v>11229</c:v>
                </c:pt>
                <c:pt idx="11">
                  <c:v>9954</c:v>
                </c:pt>
                <c:pt idx="12">
                  <c:v>8783</c:v>
                </c:pt>
                <c:pt idx="13">
                  <c:v>7853</c:v>
                </c:pt>
                <c:pt idx="14">
                  <c:v>7438</c:v>
                </c:pt>
                <c:pt idx="15">
                  <c:v>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3-4B02-BBCA-21EBAE00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2"/>
        <c:axId val="685295488"/>
        <c:axId val="691054080"/>
      </c:barChart>
      <c:lineChart>
        <c:grouping val="standard"/>
        <c:varyColors val="0"/>
        <c:ser>
          <c:idx val="0"/>
          <c:order val="2"/>
          <c:tx>
            <c:strRef>
              <c:f>I26_6!$A$18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I26_6!$D$3:$P$3</c:f>
              <c:strCache>
                <c:ptCount val="13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</c:strCache>
            </c:strRef>
          </c:cat>
          <c:val>
            <c:numRef>
              <c:f>I26_6!$D$24:$S$24</c:f>
              <c:numCache>
                <c:formatCode>#\ ##0</c:formatCode>
                <c:ptCount val="16"/>
                <c:pt idx="0">
                  <c:v>35740</c:v>
                </c:pt>
                <c:pt idx="1">
                  <c:v>36191</c:v>
                </c:pt>
                <c:pt idx="2">
                  <c:v>36402</c:v>
                </c:pt>
                <c:pt idx="3">
                  <c:v>36773</c:v>
                </c:pt>
                <c:pt idx="4">
                  <c:v>37434</c:v>
                </c:pt>
                <c:pt idx="5">
                  <c:v>36069</c:v>
                </c:pt>
                <c:pt idx="6">
                  <c:v>35178</c:v>
                </c:pt>
                <c:pt idx="7">
                  <c:v>35380</c:v>
                </c:pt>
                <c:pt idx="8">
                  <c:v>36215</c:v>
                </c:pt>
                <c:pt idx="9">
                  <c:v>38064</c:v>
                </c:pt>
                <c:pt idx="10">
                  <c:v>37078</c:v>
                </c:pt>
                <c:pt idx="11">
                  <c:v>35482</c:v>
                </c:pt>
                <c:pt idx="12">
                  <c:v>33528</c:v>
                </c:pt>
                <c:pt idx="13">
                  <c:v>32346</c:v>
                </c:pt>
                <c:pt idx="14">
                  <c:v>32580</c:v>
                </c:pt>
                <c:pt idx="15">
                  <c:v>33160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3-4B02-BBCA-21EBAE00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295488"/>
        <c:axId val="691054080"/>
      </c:lineChart>
      <c:catAx>
        <c:axId val="6852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054080"/>
        <c:crosses val="autoZero"/>
        <c:auto val="1"/>
        <c:lblAlgn val="ctr"/>
        <c:lblOffset val="100"/>
        <c:noMultiLvlLbl val="0"/>
      </c:catAx>
      <c:valAx>
        <c:axId val="69105408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7706551044347E-2"/>
              <c:y val="0.2599296732990593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8529548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742343194394124"/>
          <c:y val="0.87164598727631926"/>
          <c:w val="0.54200275078655746"/>
          <c:h val="9.12140134984112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4975255890445"/>
          <c:y val="0.1063285700002366"/>
          <c:w val="0.86977548538756089"/>
          <c:h val="0.6670711798121991"/>
        </c:manualLayout>
      </c:layout>
      <c:barChart>
        <c:barDir val="col"/>
        <c:grouping val="clustered"/>
        <c:varyColors val="0"/>
        <c:ser>
          <c:idx val="3"/>
          <c:order val="0"/>
          <c:tx>
            <c:v>Público - Politécnico H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I26_6!$D$7:$S$7</c:f>
              <c:numCache>
                <c:formatCode>#\ ##0</c:formatCode>
                <c:ptCount val="16"/>
                <c:pt idx="0">
                  <c:v>5409</c:v>
                </c:pt>
                <c:pt idx="1">
                  <c:v>5566</c:v>
                </c:pt>
                <c:pt idx="2">
                  <c:v>5594</c:v>
                </c:pt>
                <c:pt idx="3">
                  <c:v>5677</c:v>
                </c:pt>
                <c:pt idx="4">
                  <c:v>5807</c:v>
                </c:pt>
                <c:pt idx="5">
                  <c:v>5532</c:v>
                </c:pt>
                <c:pt idx="6">
                  <c:v>5336</c:v>
                </c:pt>
                <c:pt idx="7">
                  <c:v>5395</c:v>
                </c:pt>
                <c:pt idx="8">
                  <c:v>5397</c:v>
                </c:pt>
                <c:pt idx="9">
                  <c:v>5726</c:v>
                </c:pt>
                <c:pt idx="10">
                  <c:v>5460</c:v>
                </c:pt>
                <c:pt idx="11">
                  <c:v>5223</c:v>
                </c:pt>
                <c:pt idx="12">
                  <c:v>4891</c:v>
                </c:pt>
                <c:pt idx="13">
                  <c:v>4818</c:v>
                </c:pt>
                <c:pt idx="14">
                  <c:v>4858</c:v>
                </c:pt>
                <c:pt idx="15">
                  <c:v>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6-454D-9B3A-CE48AEEC2B86}"/>
            </c:ext>
          </c:extLst>
        </c:ser>
        <c:ser>
          <c:idx val="2"/>
          <c:order val="1"/>
          <c:tx>
            <c:v>Público - Politécnico M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I26_6!$D$6:$S$6</c:f>
              <c:numCache>
                <c:formatCode>#\ ##0</c:formatCode>
                <c:ptCount val="16"/>
                <c:pt idx="0">
                  <c:v>4432</c:v>
                </c:pt>
                <c:pt idx="1">
                  <c:v>4483</c:v>
                </c:pt>
                <c:pt idx="2">
                  <c:v>4610</c:v>
                </c:pt>
                <c:pt idx="3">
                  <c:v>4833</c:v>
                </c:pt>
                <c:pt idx="4">
                  <c:v>5423</c:v>
                </c:pt>
                <c:pt idx="5">
                  <c:v>5145</c:v>
                </c:pt>
                <c:pt idx="6">
                  <c:v>4929</c:v>
                </c:pt>
                <c:pt idx="7">
                  <c:v>4867</c:v>
                </c:pt>
                <c:pt idx="8">
                  <c:v>4892</c:v>
                </c:pt>
                <c:pt idx="9">
                  <c:v>5178</c:v>
                </c:pt>
                <c:pt idx="10">
                  <c:v>4851</c:v>
                </c:pt>
                <c:pt idx="11">
                  <c:v>4742</c:v>
                </c:pt>
                <c:pt idx="12">
                  <c:v>4506</c:v>
                </c:pt>
                <c:pt idx="13">
                  <c:v>4535</c:v>
                </c:pt>
                <c:pt idx="14">
                  <c:v>4580</c:v>
                </c:pt>
                <c:pt idx="15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6-454D-9B3A-CE48AEEC2B86}"/>
            </c:ext>
          </c:extLst>
        </c:ser>
        <c:ser>
          <c:idx val="7"/>
          <c:order val="2"/>
          <c:tx>
            <c:v>Privado - Politécnico H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I26_6!$D$14:$S$14</c:f>
              <c:numCache>
                <c:formatCode>#\ ##0</c:formatCode>
                <c:ptCount val="16"/>
                <c:pt idx="0">
                  <c:v>2016</c:v>
                </c:pt>
                <c:pt idx="1">
                  <c:v>2076</c:v>
                </c:pt>
                <c:pt idx="2">
                  <c:v>2058</c:v>
                </c:pt>
                <c:pt idx="3">
                  <c:v>2060</c:v>
                </c:pt>
                <c:pt idx="4">
                  <c:v>2028</c:v>
                </c:pt>
                <c:pt idx="5">
                  <c:v>1933</c:v>
                </c:pt>
                <c:pt idx="6">
                  <c:v>1923</c:v>
                </c:pt>
                <c:pt idx="7">
                  <c:v>1967</c:v>
                </c:pt>
                <c:pt idx="8">
                  <c:v>2019</c:v>
                </c:pt>
                <c:pt idx="9">
                  <c:v>2116</c:v>
                </c:pt>
                <c:pt idx="10">
                  <c:v>1962</c:v>
                </c:pt>
                <c:pt idx="11">
                  <c:v>1695</c:v>
                </c:pt>
                <c:pt idx="12">
                  <c:v>1475</c:v>
                </c:pt>
                <c:pt idx="13">
                  <c:v>1342</c:v>
                </c:pt>
                <c:pt idx="14">
                  <c:v>1316</c:v>
                </c:pt>
                <c:pt idx="15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6-454D-9B3A-CE48AEEC2B86}"/>
            </c:ext>
          </c:extLst>
        </c:ser>
        <c:ser>
          <c:idx val="6"/>
          <c:order val="3"/>
          <c:tx>
            <c:v>Privado - Politécnico M</c:v>
          </c:tx>
          <c:spPr>
            <a:solidFill>
              <a:srgbClr val="DAEEF3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I26_6!$D$13:$S$13</c:f>
              <c:numCache>
                <c:formatCode>#\ ##0</c:formatCode>
                <c:ptCount val="16"/>
                <c:pt idx="0">
                  <c:v>2004</c:v>
                </c:pt>
                <c:pt idx="1">
                  <c:v>2164</c:v>
                </c:pt>
                <c:pt idx="2">
                  <c:v>2211</c:v>
                </c:pt>
                <c:pt idx="3">
                  <c:v>2169</c:v>
                </c:pt>
                <c:pt idx="4">
                  <c:v>2165</c:v>
                </c:pt>
                <c:pt idx="5">
                  <c:v>2116</c:v>
                </c:pt>
                <c:pt idx="6">
                  <c:v>2093</c:v>
                </c:pt>
                <c:pt idx="7">
                  <c:v>2206</c:v>
                </c:pt>
                <c:pt idx="8">
                  <c:v>2205</c:v>
                </c:pt>
                <c:pt idx="9">
                  <c:v>2343</c:v>
                </c:pt>
                <c:pt idx="10">
                  <c:v>2237</c:v>
                </c:pt>
                <c:pt idx="11">
                  <c:v>1871</c:v>
                </c:pt>
                <c:pt idx="12">
                  <c:v>1604</c:v>
                </c:pt>
                <c:pt idx="13">
                  <c:v>1450</c:v>
                </c:pt>
                <c:pt idx="14">
                  <c:v>1343</c:v>
                </c:pt>
                <c:pt idx="15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6-454D-9B3A-CE48AEEC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691985792"/>
        <c:axId val="691868032"/>
      </c:barChart>
      <c:lineChart>
        <c:grouping val="standard"/>
        <c:varyColors val="0"/>
        <c:ser>
          <c:idx val="13"/>
          <c:order val="4"/>
          <c:tx>
            <c:v>Total - Politécnico H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multiLvlStrRef>
              <c:f>I26_6!#REF!</c:f>
            </c:multiLvlStrRef>
          </c:cat>
          <c:val>
            <c:numRef>
              <c:f>I26_6!$D$21:$S$21</c:f>
              <c:numCache>
                <c:formatCode>#\ ##0</c:formatCode>
                <c:ptCount val="16"/>
                <c:pt idx="0">
                  <c:v>7425</c:v>
                </c:pt>
                <c:pt idx="1">
                  <c:v>7642</c:v>
                </c:pt>
                <c:pt idx="2">
                  <c:v>7652</c:v>
                </c:pt>
                <c:pt idx="3">
                  <c:v>7737</c:v>
                </c:pt>
                <c:pt idx="4">
                  <c:v>7835</c:v>
                </c:pt>
                <c:pt idx="5">
                  <c:v>7465</c:v>
                </c:pt>
                <c:pt idx="6">
                  <c:v>7259</c:v>
                </c:pt>
                <c:pt idx="7">
                  <c:v>7362</c:v>
                </c:pt>
                <c:pt idx="8">
                  <c:v>7416</c:v>
                </c:pt>
                <c:pt idx="9">
                  <c:v>7842</c:v>
                </c:pt>
                <c:pt idx="10">
                  <c:v>7422</c:v>
                </c:pt>
                <c:pt idx="11">
                  <c:v>6918</c:v>
                </c:pt>
                <c:pt idx="12">
                  <c:v>6366</c:v>
                </c:pt>
                <c:pt idx="13">
                  <c:v>6160</c:v>
                </c:pt>
                <c:pt idx="14">
                  <c:v>6174</c:v>
                </c:pt>
                <c:pt idx="15">
                  <c:v>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96-454D-9B3A-CE48AEEC2B86}"/>
            </c:ext>
          </c:extLst>
        </c:ser>
        <c:ser>
          <c:idx val="12"/>
          <c:order val="5"/>
          <c:tx>
            <c:v>Total - Politécnico M</c:v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multiLvlStrRef>
              <c:f>I26_6!#REF!</c:f>
            </c:multiLvlStrRef>
          </c:cat>
          <c:val>
            <c:numRef>
              <c:f>I26_6!$D$20:$S$20</c:f>
              <c:numCache>
                <c:formatCode>#\ ##0</c:formatCode>
                <c:ptCount val="16"/>
                <c:pt idx="0">
                  <c:v>6436</c:v>
                </c:pt>
                <c:pt idx="1">
                  <c:v>6647</c:v>
                </c:pt>
                <c:pt idx="2">
                  <c:v>6821</c:v>
                </c:pt>
                <c:pt idx="3">
                  <c:v>7002</c:v>
                </c:pt>
                <c:pt idx="4">
                  <c:v>7588</c:v>
                </c:pt>
                <c:pt idx="5">
                  <c:v>7261</c:v>
                </c:pt>
                <c:pt idx="6">
                  <c:v>7022</c:v>
                </c:pt>
                <c:pt idx="7">
                  <c:v>7073</c:v>
                </c:pt>
                <c:pt idx="8">
                  <c:v>7097</c:v>
                </c:pt>
                <c:pt idx="9">
                  <c:v>7521</c:v>
                </c:pt>
                <c:pt idx="10">
                  <c:v>7088</c:v>
                </c:pt>
                <c:pt idx="11">
                  <c:v>6613</c:v>
                </c:pt>
                <c:pt idx="12">
                  <c:v>6110</c:v>
                </c:pt>
                <c:pt idx="13">
                  <c:v>5985</c:v>
                </c:pt>
                <c:pt idx="14">
                  <c:v>5923</c:v>
                </c:pt>
                <c:pt idx="15">
                  <c:v>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96-454D-9B3A-CE48AEEC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5792"/>
        <c:axId val="691868032"/>
      </c:lineChart>
      <c:catAx>
        <c:axId val="6919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868032"/>
        <c:crosses val="autoZero"/>
        <c:auto val="1"/>
        <c:lblAlgn val="ctr"/>
        <c:lblOffset val="100"/>
        <c:noMultiLvlLbl val="0"/>
      </c:catAx>
      <c:valAx>
        <c:axId val="691868032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7.9955592348022516E-3"/>
              <c:y val="0.3221920491033165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1985792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466524202812058"/>
          <c:y val="0.79448374180849735"/>
          <c:w val="0.51369180319452734"/>
          <c:h val="0.1958232394314493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8810173493826"/>
          <c:y val="0.11321374504122085"/>
          <c:w val="0.86391640721191654"/>
          <c:h val="0.64530640982463994"/>
        </c:manualLayout>
      </c:layout>
      <c:barChart>
        <c:barDir val="col"/>
        <c:grouping val="clustered"/>
        <c:varyColors val="0"/>
        <c:ser>
          <c:idx val="3"/>
          <c:order val="2"/>
          <c:tx>
            <c:v>Público - Universitário H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I26_6!$D$5:$S$5</c:f>
              <c:numCache>
                <c:formatCode>#\ ##0</c:formatCode>
                <c:ptCount val="16"/>
                <c:pt idx="0">
                  <c:v>9016</c:v>
                </c:pt>
                <c:pt idx="1">
                  <c:v>9002</c:v>
                </c:pt>
                <c:pt idx="2">
                  <c:v>8965</c:v>
                </c:pt>
                <c:pt idx="3">
                  <c:v>9139</c:v>
                </c:pt>
                <c:pt idx="4">
                  <c:v>9175</c:v>
                </c:pt>
                <c:pt idx="5">
                  <c:v>8995</c:v>
                </c:pt>
                <c:pt idx="6">
                  <c:v>8884</c:v>
                </c:pt>
                <c:pt idx="7">
                  <c:v>8805</c:v>
                </c:pt>
                <c:pt idx="8">
                  <c:v>8956</c:v>
                </c:pt>
                <c:pt idx="9">
                  <c:v>9318</c:v>
                </c:pt>
                <c:pt idx="10">
                  <c:v>9277</c:v>
                </c:pt>
                <c:pt idx="11">
                  <c:v>9214</c:v>
                </c:pt>
                <c:pt idx="12">
                  <c:v>9079</c:v>
                </c:pt>
                <c:pt idx="13">
                  <c:v>8882</c:v>
                </c:pt>
                <c:pt idx="14">
                  <c:v>9168</c:v>
                </c:pt>
                <c:pt idx="15">
                  <c:v>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4815-B714-6B7F1BEFF537}"/>
            </c:ext>
          </c:extLst>
        </c:ser>
        <c:ser>
          <c:idx val="2"/>
          <c:order val="3"/>
          <c:tx>
            <c:v>Público - Universitário M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I26_6!$D$4:$S$4</c:f>
              <c:numCache>
                <c:formatCode>#\ ##0</c:formatCode>
                <c:ptCount val="16"/>
                <c:pt idx="0">
                  <c:v>5439</c:v>
                </c:pt>
                <c:pt idx="1">
                  <c:v>5519</c:v>
                </c:pt>
                <c:pt idx="2">
                  <c:v>5625</c:v>
                </c:pt>
                <c:pt idx="3">
                  <c:v>5719</c:v>
                </c:pt>
                <c:pt idx="4">
                  <c:v>5809</c:v>
                </c:pt>
                <c:pt idx="5">
                  <c:v>5743</c:v>
                </c:pt>
                <c:pt idx="6">
                  <c:v>5682</c:v>
                </c:pt>
                <c:pt idx="7">
                  <c:v>5661</c:v>
                </c:pt>
                <c:pt idx="8">
                  <c:v>5847</c:v>
                </c:pt>
                <c:pt idx="9">
                  <c:v>6188</c:v>
                </c:pt>
                <c:pt idx="10">
                  <c:v>6261</c:v>
                </c:pt>
                <c:pt idx="11">
                  <c:v>6349</c:v>
                </c:pt>
                <c:pt idx="12">
                  <c:v>6269</c:v>
                </c:pt>
                <c:pt idx="13">
                  <c:v>6258</c:v>
                </c:pt>
                <c:pt idx="14">
                  <c:v>6536</c:v>
                </c:pt>
                <c:pt idx="15">
                  <c:v>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8-4815-B714-6B7F1BEFF537}"/>
            </c:ext>
          </c:extLst>
        </c:ser>
        <c:ser>
          <c:idx val="7"/>
          <c:order val="4"/>
          <c:tx>
            <c:v>Privado - Universitário H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I26_6!$D$12:$S$12</c:f>
              <c:numCache>
                <c:formatCode>#\ ##0</c:formatCode>
                <c:ptCount val="16"/>
                <c:pt idx="0">
                  <c:v>4728</c:v>
                </c:pt>
                <c:pt idx="1">
                  <c:v>4626</c:v>
                </c:pt>
                <c:pt idx="2">
                  <c:v>4537</c:v>
                </c:pt>
                <c:pt idx="3">
                  <c:v>4443</c:v>
                </c:pt>
                <c:pt idx="4">
                  <c:v>4311</c:v>
                </c:pt>
                <c:pt idx="5">
                  <c:v>4040</c:v>
                </c:pt>
                <c:pt idx="6">
                  <c:v>3830</c:v>
                </c:pt>
                <c:pt idx="7">
                  <c:v>3849</c:v>
                </c:pt>
                <c:pt idx="8">
                  <c:v>4087</c:v>
                </c:pt>
                <c:pt idx="9">
                  <c:v>4254</c:v>
                </c:pt>
                <c:pt idx="10">
                  <c:v>4137</c:v>
                </c:pt>
                <c:pt idx="11">
                  <c:v>3722</c:v>
                </c:pt>
                <c:pt idx="12">
                  <c:v>3338</c:v>
                </c:pt>
                <c:pt idx="13">
                  <c:v>2943</c:v>
                </c:pt>
                <c:pt idx="14">
                  <c:v>2755</c:v>
                </c:pt>
                <c:pt idx="15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8-4815-B714-6B7F1BEFF537}"/>
            </c:ext>
          </c:extLst>
        </c:ser>
        <c:ser>
          <c:idx val="6"/>
          <c:order val="5"/>
          <c:tx>
            <c:v>Privado - Universitário M</c:v>
          </c:tx>
          <c:spPr>
            <a:solidFill>
              <a:srgbClr val="DAEEF3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I26_6!#REF!</c:f>
            </c:multiLvlStrRef>
          </c:cat>
          <c:val>
            <c:numRef>
              <c:f>I26_6!$D$11:$S$11</c:f>
              <c:numCache>
                <c:formatCode>#\ ##0</c:formatCode>
                <c:ptCount val="16"/>
                <c:pt idx="0">
                  <c:v>2696</c:v>
                </c:pt>
                <c:pt idx="1">
                  <c:v>2755</c:v>
                </c:pt>
                <c:pt idx="2">
                  <c:v>2802</c:v>
                </c:pt>
                <c:pt idx="3">
                  <c:v>2733</c:v>
                </c:pt>
                <c:pt idx="4">
                  <c:v>2716</c:v>
                </c:pt>
                <c:pt idx="5">
                  <c:v>2565</c:v>
                </c:pt>
                <c:pt idx="6">
                  <c:v>2501</c:v>
                </c:pt>
                <c:pt idx="7">
                  <c:v>2630</c:v>
                </c:pt>
                <c:pt idx="8">
                  <c:v>2812</c:v>
                </c:pt>
                <c:pt idx="9">
                  <c:v>2941</c:v>
                </c:pt>
                <c:pt idx="10">
                  <c:v>2893</c:v>
                </c:pt>
                <c:pt idx="11">
                  <c:v>2666</c:v>
                </c:pt>
                <c:pt idx="12">
                  <c:v>2366</c:v>
                </c:pt>
                <c:pt idx="13">
                  <c:v>2118</c:v>
                </c:pt>
                <c:pt idx="14">
                  <c:v>2024</c:v>
                </c:pt>
                <c:pt idx="15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8-4815-B714-6B7F1BEF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691908992"/>
        <c:axId val="691910912"/>
      </c:barChart>
      <c:lineChart>
        <c:grouping val="standard"/>
        <c:varyColors val="0"/>
        <c:ser>
          <c:idx val="13"/>
          <c:order val="0"/>
          <c:tx>
            <c:v>Total - Universitário H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I26_6!$D$19:$S$19</c:f>
              <c:numCache>
                <c:formatCode>#\ ##0</c:formatCode>
                <c:ptCount val="16"/>
                <c:pt idx="0">
                  <c:v>13744</c:v>
                </c:pt>
                <c:pt idx="1">
                  <c:v>13628</c:v>
                </c:pt>
                <c:pt idx="2">
                  <c:v>13502</c:v>
                </c:pt>
                <c:pt idx="3">
                  <c:v>13582</c:v>
                </c:pt>
                <c:pt idx="4">
                  <c:v>13486</c:v>
                </c:pt>
                <c:pt idx="5">
                  <c:v>13035</c:v>
                </c:pt>
                <c:pt idx="6">
                  <c:v>12714</c:v>
                </c:pt>
                <c:pt idx="7">
                  <c:v>12654</c:v>
                </c:pt>
                <c:pt idx="8">
                  <c:v>13043</c:v>
                </c:pt>
                <c:pt idx="9">
                  <c:v>13572</c:v>
                </c:pt>
                <c:pt idx="10">
                  <c:v>13414</c:v>
                </c:pt>
                <c:pt idx="11">
                  <c:v>12936</c:v>
                </c:pt>
                <c:pt idx="12">
                  <c:v>12417</c:v>
                </c:pt>
                <c:pt idx="13">
                  <c:v>11825</c:v>
                </c:pt>
                <c:pt idx="14">
                  <c:v>11923</c:v>
                </c:pt>
                <c:pt idx="15">
                  <c:v>11935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08-4815-B714-6B7F1BEFF537}"/>
            </c:ext>
          </c:extLst>
        </c:ser>
        <c:ser>
          <c:idx val="12"/>
          <c:order val="1"/>
          <c:tx>
            <c:v>Total - Universitário M</c:v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strRef>
              <c:f>I26_6!$D$3:$S$3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I26_6!$D$18:$S$18</c:f>
              <c:numCache>
                <c:formatCode>#\ ##0</c:formatCode>
                <c:ptCount val="16"/>
                <c:pt idx="0">
                  <c:v>8135</c:v>
                </c:pt>
                <c:pt idx="1">
                  <c:v>8274</c:v>
                </c:pt>
                <c:pt idx="2">
                  <c:v>8427</c:v>
                </c:pt>
                <c:pt idx="3">
                  <c:v>8452</c:v>
                </c:pt>
                <c:pt idx="4">
                  <c:v>8525</c:v>
                </c:pt>
                <c:pt idx="5">
                  <c:v>8308</c:v>
                </c:pt>
                <c:pt idx="6">
                  <c:v>8183</c:v>
                </c:pt>
                <c:pt idx="7">
                  <c:v>8291</c:v>
                </c:pt>
                <c:pt idx="8">
                  <c:v>8659</c:v>
                </c:pt>
                <c:pt idx="9">
                  <c:v>9129</c:v>
                </c:pt>
                <c:pt idx="10">
                  <c:v>9154</c:v>
                </c:pt>
                <c:pt idx="11">
                  <c:v>9015</c:v>
                </c:pt>
                <c:pt idx="12">
                  <c:v>8635</c:v>
                </c:pt>
                <c:pt idx="13">
                  <c:v>8376</c:v>
                </c:pt>
                <c:pt idx="14">
                  <c:v>8560</c:v>
                </c:pt>
                <c:pt idx="15">
                  <c:v>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08-4815-B714-6B7F1BEF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08992"/>
        <c:axId val="691910912"/>
      </c:lineChart>
      <c:catAx>
        <c:axId val="6919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1910912"/>
        <c:crosses val="autoZero"/>
        <c:auto val="1"/>
        <c:lblAlgn val="ctr"/>
        <c:lblOffset val="100"/>
        <c:noMultiLvlLbl val="0"/>
      </c:catAx>
      <c:valAx>
        <c:axId val="691910912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272459683169319E-2"/>
              <c:y val="0.2892876038207246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1908992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657468894757958"/>
          <c:y val="0.77767870864616839"/>
          <c:w val="0.5715717572340494"/>
          <c:h val="0.1918675329850477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4845081591616"/>
          <c:y val="0.15896146384201421"/>
          <c:w val="0.85742841029278982"/>
          <c:h val="0.63802528301376404"/>
        </c:manualLayout>
      </c:layout>
      <c:lineChart>
        <c:grouping val="standard"/>
        <c:varyColors val="0"/>
        <c:ser>
          <c:idx val="2"/>
          <c:order val="0"/>
          <c:tx>
            <c:strRef>
              <c:f>I26_7!$C$60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I26_7!$D$60:$S$60</c:f>
              <c:numCache>
                <c:formatCode>#\ ##0</c:formatCode>
                <c:ptCount val="16"/>
                <c:pt idx="0">
                  <c:v>10472</c:v>
                </c:pt>
                <c:pt idx="1">
                  <c:v>10795</c:v>
                </c:pt>
                <c:pt idx="2">
                  <c:v>10965</c:v>
                </c:pt>
                <c:pt idx="3">
                  <c:v>11142</c:v>
                </c:pt>
                <c:pt idx="4">
                  <c:v>11395</c:v>
                </c:pt>
                <c:pt idx="5">
                  <c:v>11068</c:v>
                </c:pt>
                <c:pt idx="6">
                  <c:v>10696</c:v>
                </c:pt>
                <c:pt idx="7">
                  <c:v>10880</c:v>
                </c:pt>
                <c:pt idx="8">
                  <c:v>11389</c:v>
                </c:pt>
                <c:pt idx="9">
                  <c:v>12129</c:v>
                </c:pt>
                <c:pt idx="10">
                  <c:v>11609</c:v>
                </c:pt>
                <c:pt idx="11">
                  <c:v>11026</c:v>
                </c:pt>
                <c:pt idx="12">
                  <c:v>10541</c:v>
                </c:pt>
                <c:pt idx="13">
                  <c:v>10104</c:v>
                </c:pt>
                <c:pt idx="14">
                  <c:v>10362</c:v>
                </c:pt>
                <c:pt idx="15">
                  <c:v>10788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5-452B-8A6A-E19D7E63B6BC}"/>
            </c:ext>
          </c:extLst>
        </c:ser>
        <c:ser>
          <c:idx val="0"/>
          <c:order val="1"/>
          <c:tx>
            <c:strRef>
              <c:f>I26_7!$C$61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I26_7!$D$61:$S$61</c:f>
              <c:numCache>
                <c:formatCode>#\ ##0</c:formatCode>
                <c:ptCount val="16"/>
                <c:pt idx="0">
                  <c:v>7124</c:v>
                </c:pt>
                <c:pt idx="1">
                  <c:v>7319</c:v>
                </c:pt>
                <c:pt idx="2">
                  <c:v>7391</c:v>
                </c:pt>
                <c:pt idx="3">
                  <c:v>7557</c:v>
                </c:pt>
                <c:pt idx="4">
                  <c:v>7569</c:v>
                </c:pt>
                <c:pt idx="5">
                  <c:v>7106</c:v>
                </c:pt>
                <c:pt idx="6">
                  <c:v>7084</c:v>
                </c:pt>
                <c:pt idx="7">
                  <c:v>7357</c:v>
                </c:pt>
                <c:pt idx="8">
                  <c:v>7331</c:v>
                </c:pt>
                <c:pt idx="9">
                  <c:v>7611</c:v>
                </c:pt>
                <c:pt idx="10">
                  <c:v>7449</c:v>
                </c:pt>
                <c:pt idx="11">
                  <c:v>7325</c:v>
                </c:pt>
                <c:pt idx="12">
                  <c:v>6950</c:v>
                </c:pt>
                <c:pt idx="13">
                  <c:v>6830</c:v>
                </c:pt>
                <c:pt idx="14">
                  <c:v>6775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5-452B-8A6A-E19D7E63B6BC}"/>
            </c:ext>
          </c:extLst>
        </c:ser>
        <c:ser>
          <c:idx val="1"/>
          <c:order val="2"/>
          <c:tx>
            <c:strRef>
              <c:f>I26_7!$C$62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I26_7!$D$62:$S$62</c:f>
              <c:numCache>
                <c:formatCode>#\ ##0</c:formatCode>
                <c:ptCount val="16"/>
                <c:pt idx="0">
                  <c:v>14423</c:v>
                </c:pt>
                <c:pt idx="1">
                  <c:v>14455</c:v>
                </c:pt>
                <c:pt idx="2">
                  <c:v>14391</c:v>
                </c:pt>
                <c:pt idx="3">
                  <c:v>14402</c:v>
                </c:pt>
                <c:pt idx="4">
                  <c:v>14805</c:v>
                </c:pt>
                <c:pt idx="5">
                  <c:v>14389</c:v>
                </c:pt>
                <c:pt idx="6">
                  <c:v>13998</c:v>
                </c:pt>
                <c:pt idx="7">
                  <c:v>13724</c:v>
                </c:pt>
                <c:pt idx="8">
                  <c:v>14097</c:v>
                </c:pt>
                <c:pt idx="9">
                  <c:v>14816</c:v>
                </c:pt>
                <c:pt idx="10">
                  <c:v>14672</c:v>
                </c:pt>
                <c:pt idx="11">
                  <c:v>13973</c:v>
                </c:pt>
                <c:pt idx="12">
                  <c:v>13007</c:v>
                </c:pt>
                <c:pt idx="13">
                  <c:v>12402</c:v>
                </c:pt>
                <c:pt idx="14">
                  <c:v>12467</c:v>
                </c:pt>
                <c:pt idx="15">
                  <c:v>12515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5-452B-8A6A-E19D7E63B6BC}"/>
            </c:ext>
          </c:extLst>
        </c:ser>
        <c:ser>
          <c:idx val="3"/>
          <c:order val="3"/>
          <c:tx>
            <c:strRef>
              <c:f>I26_7!$C$63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I26_7!$D$63:$S$63</c:f>
              <c:numCache>
                <c:formatCode>#\ ##0</c:formatCode>
                <c:ptCount val="16"/>
                <c:pt idx="0">
                  <c:v>1865</c:v>
                </c:pt>
                <c:pt idx="1">
                  <c:v>1831</c:v>
                </c:pt>
                <c:pt idx="2">
                  <c:v>1770</c:v>
                </c:pt>
                <c:pt idx="3">
                  <c:v>1747</c:v>
                </c:pt>
                <c:pt idx="4">
                  <c:v>1694</c:v>
                </c:pt>
                <c:pt idx="5">
                  <c:v>1619</c:v>
                </c:pt>
                <c:pt idx="6">
                  <c:v>1582</c:v>
                </c:pt>
                <c:pt idx="7">
                  <c:v>1567</c:v>
                </c:pt>
                <c:pt idx="8">
                  <c:v>1607</c:v>
                </c:pt>
                <c:pt idx="9">
                  <c:v>1596</c:v>
                </c:pt>
                <c:pt idx="10">
                  <c:v>1554</c:v>
                </c:pt>
                <c:pt idx="11">
                  <c:v>1505</c:v>
                </c:pt>
                <c:pt idx="12">
                  <c:v>1454</c:v>
                </c:pt>
                <c:pt idx="13">
                  <c:v>1444</c:v>
                </c:pt>
                <c:pt idx="14">
                  <c:v>1390</c:v>
                </c:pt>
                <c:pt idx="15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65-452B-8A6A-E19D7E63B6BC}"/>
            </c:ext>
          </c:extLst>
        </c:ser>
        <c:ser>
          <c:idx val="4"/>
          <c:order val="4"/>
          <c:tx>
            <c:strRef>
              <c:f>I26_7!$C$64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I26_7!$D$64:$S$64</c:f>
              <c:numCache>
                <c:formatCode>#\ ##0</c:formatCode>
                <c:ptCount val="16"/>
                <c:pt idx="0">
                  <c:v>1131</c:v>
                </c:pt>
                <c:pt idx="1">
                  <c:v>1077</c:v>
                </c:pt>
                <c:pt idx="2">
                  <c:v>1114</c:v>
                </c:pt>
                <c:pt idx="3">
                  <c:v>1121</c:v>
                </c:pt>
                <c:pt idx="4">
                  <c:v>1209</c:v>
                </c:pt>
                <c:pt idx="5">
                  <c:v>1159</c:v>
                </c:pt>
                <c:pt idx="6">
                  <c:v>1113</c:v>
                </c:pt>
                <c:pt idx="7">
                  <c:v>1152</c:v>
                </c:pt>
                <c:pt idx="8">
                  <c:v>1119</c:v>
                </c:pt>
                <c:pt idx="9">
                  <c:v>1209</c:v>
                </c:pt>
                <c:pt idx="10">
                  <c:v>1138</c:v>
                </c:pt>
                <c:pt idx="11">
                  <c:v>1035</c:v>
                </c:pt>
                <c:pt idx="12">
                  <c:v>1019</c:v>
                </c:pt>
                <c:pt idx="13">
                  <c:v>965</c:v>
                </c:pt>
                <c:pt idx="14">
                  <c:v>957</c:v>
                </c:pt>
                <c:pt idx="15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65-452B-8A6A-E19D7E63B6BC}"/>
            </c:ext>
          </c:extLst>
        </c:ser>
        <c:ser>
          <c:idx val="5"/>
          <c:order val="5"/>
          <c:tx>
            <c:strRef>
              <c:f>I26_7!$C$65</c:f>
              <c:strCache>
                <c:ptCount val="1"/>
                <c:pt idx="0">
                  <c:v>R. A. Açores</c:v>
                </c:pt>
              </c:strCache>
            </c:strRef>
          </c:tx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I26_7!$D$65:$S$65</c:f>
              <c:numCache>
                <c:formatCode>#\ ##0</c:formatCode>
                <c:ptCount val="16"/>
                <c:pt idx="0">
                  <c:v>393</c:v>
                </c:pt>
                <c:pt idx="1">
                  <c:v>361</c:v>
                </c:pt>
                <c:pt idx="2">
                  <c:v>399</c:v>
                </c:pt>
                <c:pt idx="3">
                  <c:v>412</c:v>
                </c:pt>
                <c:pt idx="4">
                  <c:v>395</c:v>
                </c:pt>
                <c:pt idx="5">
                  <c:v>375</c:v>
                </c:pt>
                <c:pt idx="6">
                  <c:v>371</c:v>
                </c:pt>
                <c:pt idx="7">
                  <c:v>355</c:v>
                </c:pt>
                <c:pt idx="8">
                  <c:v>350</c:v>
                </c:pt>
                <c:pt idx="9">
                  <c:v>374</c:v>
                </c:pt>
                <c:pt idx="10">
                  <c:v>359</c:v>
                </c:pt>
                <c:pt idx="11">
                  <c:v>331</c:v>
                </c:pt>
                <c:pt idx="12">
                  <c:v>276</c:v>
                </c:pt>
                <c:pt idx="13">
                  <c:v>304</c:v>
                </c:pt>
                <c:pt idx="14">
                  <c:v>321</c:v>
                </c:pt>
                <c:pt idx="1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65-452B-8A6A-E19D7E63B6BC}"/>
            </c:ext>
          </c:extLst>
        </c:ser>
        <c:ser>
          <c:idx val="6"/>
          <c:order val="6"/>
          <c:tx>
            <c:strRef>
              <c:f>I26_7!$C$66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I26_7!$D$66:$S$66</c:f>
              <c:numCache>
                <c:formatCode>#\ ##0</c:formatCode>
                <c:ptCount val="16"/>
                <c:pt idx="0">
                  <c:v>332</c:v>
                </c:pt>
                <c:pt idx="1">
                  <c:v>353</c:v>
                </c:pt>
                <c:pt idx="2">
                  <c:v>372</c:v>
                </c:pt>
                <c:pt idx="3">
                  <c:v>392</c:v>
                </c:pt>
                <c:pt idx="4">
                  <c:v>367</c:v>
                </c:pt>
                <c:pt idx="5">
                  <c:v>353</c:v>
                </c:pt>
                <c:pt idx="6">
                  <c:v>334</c:v>
                </c:pt>
                <c:pt idx="7">
                  <c:v>345</c:v>
                </c:pt>
                <c:pt idx="8">
                  <c:v>322</c:v>
                </c:pt>
                <c:pt idx="9">
                  <c:v>329</c:v>
                </c:pt>
                <c:pt idx="10">
                  <c:v>297</c:v>
                </c:pt>
                <c:pt idx="11">
                  <c:v>287</c:v>
                </c:pt>
                <c:pt idx="12">
                  <c:v>281</c:v>
                </c:pt>
                <c:pt idx="13">
                  <c:v>297</c:v>
                </c:pt>
                <c:pt idx="14">
                  <c:v>308</c:v>
                </c:pt>
                <c:pt idx="1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65-452B-8A6A-E19D7E63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05248"/>
        <c:axId val="701903616"/>
      </c:lineChart>
      <c:catAx>
        <c:axId val="6988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01903616"/>
        <c:crosses val="autoZero"/>
        <c:auto val="1"/>
        <c:lblAlgn val="ctr"/>
        <c:lblOffset val="100"/>
        <c:noMultiLvlLbl val="0"/>
      </c:catAx>
      <c:valAx>
        <c:axId val="701903616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5269021636907E-2"/>
              <c:y val="0.30404042930300035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880524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5698405058771916"/>
          <c:y val="0.86159751558022146"/>
          <c:w val="0.75147953588164229"/>
          <c:h val="9.0128594120767569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2415170897972"/>
          <c:y val="0.13985303088603793"/>
          <c:w val="0.86428202338079463"/>
          <c:h val="0.67625313224404759"/>
        </c:manualLayout>
      </c:layout>
      <c:lineChart>
        <c:grouping val="standard"/>
        <c:varyColors val="0"/>
        <c:ser>
          <c:idx val="2"/>
          <c:order val="0"/>
          <c:tx>
            <c:strRef>
              <c:f>I26_7!$C$53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I26_7!$D$53:$S$53</c:f>
              <c:numCache>
                <c:formatCode>#\ ##0</c:formatCode>
                <c:ptCount val="16"/>
                <c:pt idx="0">
                  <c:v>4058</c:v>
                </c:pt>
                <c:pt idx="1">
                  <c:v>4331</c:v>
                </c:pt>
                <c:pt idx="2">
                  <c:v>4564</c:v>
                </c:pt>
                <c:pt idx="3">
                  <c:v>4717</c:v>
                </c:pt>
                <c:pt idx="4">
                  <c:v>5020</c:v>
                </c:pt>
                <c:pt idx="5">
                  <c:v>4813</c:v>
                </c:pt>
                <c:pt idx="6">
                  <c:v>4598</c:v>
                </c:pt>
                <c:pt idx="7">
                  <c:v>4633</c:v>
                </c:pt>
                <c:pt idx="8">
                  <c:v>4741</c:v>
                </c:pt>
                <c:pt idx="9">
                  <c:v>5127</c:v>
                </c:pt>
                <c:pt idx="10">
                  <c:v>4740</c:v>
                </c:pt>
                <c:pt idx="11">
                  <c:v>4396</c:v>
                </c:pt>
                <c:pt idx="12">
                  <c:v>4073</c:v>
                </c:pt>
                <c:pt idx="13">
                  <c:v>3933</c:v>
                </c:pt>
                <c:pt idx="14">
                  <c:v>4029</c:v>
                </c:pt>
                <c:pt idx="15">
                  <c:v>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5-42DB-AA3E-B178871F7FB8}"/>
            </c:ext>
          </c:extLst>
        </c:ser>
        <c:ser>
          <c:idx val="0"/>
          <c:order val="1"/>
          <c:tx>
            <c:strRef>
              <c:f>I26_7!$C$54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I26_7!$D$54:$S$54</c:f>
              <c:numCache>
                <c:formatCode>#\ ##0</c:formatCode>
                <c:ptCount val="16"/>
                <c:pt idx="0">
                  <c:v>3664</c:v>
                </c:pt>
                <c:pt idx="1">
                  <c:v>3774</c:v>
                </c:pt>
                <c:pt idx="2">
                  <c:v>3726</c:v>
                </c:pt>
                <c:pt idx="3">
                  <c:v>3824</c:v>
                </c:pt>
                <c:pt idx="4">
                  <c:v>3805</c:v>
                </c:pt>
                <c:pt idx="5">
                  <c:v>3482</c:v>
                </c:pt>
                <c:pt idx="6">
                  <c:v>3569</c:v>
                </c:pt>
                <c:pt idx="7">
                  <c:v>3829</c:v>
                </c:pt>
                <c:pt idx="8">
                  <c:v>3823</c:v>
                </c:pt>
                <c:pt idx="9">
                  <c:v>3961</c:v>
                </c:pt>
                <c:pt idx="10">
                  <c:v>3748</c:v>
                </c:pt>
                <c:pt idx="11">
                  <c:v>3641</c:v>
                </c:pt>
                <c:pt idx="12">
                  <c:v>3396</c:v>
                </c:pt>
                <c:pt idx="13">
                  <c:v>3371</c:v>
                </c:pt>
                <c:pt idx="14">
                  <c:v>3372</c:v>
                </c:pt>
                <c:pt idx="15">
                  <c:v>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5-42DB-AA3E-B178871F7FB8}"/>
            </c:ext>
          </c:extLst>
        </c:ser>
        <c:ser>
          <c:idx val="1"/>
          <c:order val="2"/>
          <c:tx>
            <c:strRef>
              <c:f>I26_7!$C$55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I26_7!$D$55:$S$55</c:f>
              <c:numCache>
                <c:formatCode>#\ ##0</c:formatCode>
                <c:ptCount val="16"/>
                <c:pt idx="0">
                  <c:v>4330</c:v>
                </c:pt>
                <c:pt idx="1">
                  <c:v>4422</c:v>
                </c:pt>
                <c:pt idx="2">
                  <c:v>4404</c:v>
                </c:pt>
                <c:pt idx="3">
                  <c:v>4416</c:v>
                </c:pt>
                <c:pt idx="4">
                  <c:v>4841</c:v>
                </c:pt>
                <c:pt idx="5">
                  <c:v>4756</c:v>
                </c:pt>
                <c:pt idx="6">
                  <c:v>4541</c:v>
                </c:pt>
                <c:pt idx="7">
                  <c:v>4360</c:v>
                </c:pt>
                <c:pt idx="8">
                  <c:v>4412</c:v>
                </c:pt>
                <c:pt idx="9">
                  <c:v>4600</c:v>
                </c:pt>
                <c:pt idx="10">
                  <c:v>4486</c:v>
                </c:pt>
                <c:pt idx="11">
                  <c:v>4093</c:v>
                </c:pt>
                <c:pt idx="12">
                  <c:v>3613</c:v>
                </c:pt>
                <c:pt idx="13">
                  <c:v>3456</c:v>
                </c:pt>
                <c:pt idx="14">
                  <c:v>3318</c:v>
                </c:pt>
                <c:pt idx="15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45-42DB-AA3E-B178871F7FB8}"/>
            </c:ext>
          </c:extLst>
        </c:ser>
        <c:ser>
          <c:idx val="3"/>
          <c:order val="3"/>
          <c:tx>
            <c:strRef>
              <c:f>I26_7!$C$56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I26_7!$D$56:$S$56</c:f>
              <c:numCache>
                <c:formatCode>#\ ##0</c:formatCode>
                <c:ptCount val="16"/>
                <c:pt idx="0">
                  <c:v>988</c:v>
                </c:pt>
                <c:pt idx="1">
                  <c:v>974</c:v>
                </c:pt>
                <c:pt idx="2">
                  <c:v>929</c:v>
                </c:pt>
                <c:pt idx="3">
                  <c:v>909</c:v>
                </c:pt>
                <c:pt idx="4">
                  <c:v>872</c:v>
                </c:pt>
                <c:pt idx="5">
                  <c:v>800</c:v>
                </c:pt>
                <c:pt idx="6">
                  <c:v>778</c:v>
                </c:pt>
                <c:pt idx="7">
                  <c:v>803</c:v>
                </c:pt>
                <c:pt idx="8">
                  <c:v>832</c:v>
                </c:pt>
                <c:pt idx="9">
                  <c:v>877</c:v>
                </c:pt>
                <c:pt idx="10">
                  <c:v>843</c:v>
                </c:pt>
                <c:pt idx="11">
                  <c:v>812</c:v>
                </c:pt>
                <c:pt idx="12">
                  <c:v>856</c:v>
                </c:pt>
                <c:pt idx="13">
                  <c:v>851</c:v>
                </c:pt>
                <c:pt idx="14">
                  <c:v>827</c:v>
                </c:pt>
                <c:pt idx="15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45-42DB-AA3E-B178871F7FB8}"/>
            </c:ext>
          </c:extLst>
        </c:ser>
        <c:ser>
          <c:idx val="4"/>
          <c:order val="4"/>
          <c:tx>
            <c:strRef>
              <c:f>I26_7!$C$57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I26_7!$D$57:$S$57</c:f>
              <c:numCache>
                <c:formatCode>#\ ##0</c:formatCode>
                <c:ptCount val="16"/>
                <c:pt idx="0">
                  <c:v>569</c:v>
                </c:pt>
                <c:pt idx="1">
                  <c:v>540</c:v>
                </c:pt>
                <c:pt idx="2">
                  <c:v>588</c:v>
                </c:pt>
                <c:pt idx="3">
                  <c:v>596</c:v>
                </c:pt>
                <c:pt idx="4">
                  <c:v>641</c:v>
                </c:pt>
                <c:pt idx="5">
                  <c:v>636</c:v>
                </c:pt>
                <c:pt idx="6">
                  <c:v>568</c:v>
                </c:pt>
                <c:pt idx="7">
                  <c:v>578</c:v>
                </c:pt>
                <c:pt idx="8">
                  <c:v>501</c:v>
                </c:pt>
                <c:pt idx="9">
                  <c:v>580</c:v>
                </c:pt>
                <c:pt idx="10">
                  <c:v>496</c:v>
                </c:pt>
                <c:pt idx="11">
                  <c:v>438</c:v>
                </c:pt>
                <c:pt idx="12">
                  <c:v>425</c:v>
                </c:pt>
                <c:pt idx="13">
                  <c:v>417</c:v>
                </c:pt>
                <c:pt idx="14">
                  <c:v>406</c:v>
                </c:pt>
                <c:pt idx="15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45-42DB-AA3E-B178871F7FB8}"/>
            </c:ext>
          </c:extLst>
        </c:ser>
        <c:ser>
          <c:idx val="5"/>
          <c:order val="5"/>
          <c:tx>
            <c:strRef>
              <c:f>I26_7!$C$58</c:f>
              <c:strCache>
                <c:ptCount val="1"/>
                <c:pt idx="0">
                  <c:v>R. A. Açores</c:v>
                </c:pt>
              </c:strCache>
            </c:strRef>
          </c:tx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I26_7!$D$58:$S$58</c:f>
              <c:numCache>
                <c:formatCode>#\ ##0</c:formatCode>
                <c:ptCount val="16"/>
                <c:pt idx="0">
                  <c:v>108</c:v>
                </c:pt>
                <c:pt idx="1">
                  <c:v>90</c:v>
                </c:pt>
                <c:pt idx="2">
                  <c:v>91</c:v>
                </c:pt>
                <c:pt idx="3">
                  <c:v>106</c:v>
                </c:pt>
                <c:pt idx="4">
                  <c:v>116</c:v>
                </c:pt>
                <c:pt idx="5">
                  <c:v>108</c:v>
                </c:pt>
                <c:pt idx="6">
                  <c:v>104</c:v>
                </c:pt>
                <c:pt idx="7">
                  <c:v>96</c:v>
                </c:pt>
                <c:pt idx="8">
                  <c:v>88</c:v>
                </c:pt>
                <c:pt idx="9">
                  <c:v>108</c:v>
                </c:pt>
                <c:pt idx="10">
                  <c:v>93</c:v>
                </c:pt>
                <c:pt idx="11">
                  <c:v>68</c:v>
                </c:pt>
                <c:pt idx="12">
                  <c:v>41</c:v>
                </c:pt>
                <c:pt idx="13">
                  <c:v>42</c:v>
                </c:pt>
                <c:pt idx="14">
                  <c:v>53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45-42DB-AA3E-B178871F7FB8}"/>
            </c:ext>
          </c:extLst>
        </c:ser>
        <c:ser>
          <c:idx val="6"/>
          <c:order val="6"/>
          <c:tx>
            <c:strRef>
              <c:f>I26_7!$C$59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I26_7!$D$59:$S$59</c:f>
              <c:numCache>
                <c:formatCode>#\ ##0</c:formatCode>
                <c:ptCount val="16"/>
                <c:pt idx="0">
                  <c:v>144</c:v>
                </c:pt>
                <c:pt idx="1">
                  <c:v>158</c:v>
                </c:pt>
                <c:pt idx="2">
                  <c:v>171</c:v>
                </c:pt>
                <c:pt idx="3">
                  <c:v>171</c:v>
                </c:pt>
                <c:pt idx="4">
                  <c:v>128</c:v>
                </c:pt>
                <c:pt idx="5">
                  <c:v>131</c:v>
                </c:pt>
                <c:pt idx="6">
                  <c:v>123</c:v>
                </c:pt>
                <c:pt idx="7">
                  <c:v>136</c:v>
                </c:pt>
                <c:pt idx="8">
                  <c:v>116</c:v>
                </c:pt>
                <c:pt idx="9">
                  <c:v>110</c:v>
                </c:pt>
                <c:pt idx="10">
                  <c:v>104</c:v>
                </c:pt>
                <c:pt idx="11">
                  <c:v>83</c:v>
                </c:pt>
                <c:pt idx="12">
                  <c:v>72</c:v>
                </c:pt>
                <c:pt idx="13">
                  <c:v>75</c:v>
                </c:pt>
                <c:pt idx="14">
                  <c:v>92</c:v>
                </c:pt>
                <c:pt idx="1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45-42DB-AA3E-B178871F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697216"/>
        <c:axId val="698698752"/>
      </c:lineChart>
      <c:catAx>
        <c:axId val="6986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8698752"/>
        <c:crosses val="autoZero"/>
        <c:auto val="1"/>
        <c:lblAlgn val="ctr"/>
        <c:lblOffset val="100"/>
        <c:noMultiLvlLbl val="0"/>
      </c:catAx>
      <c:valAx>
        <c:axId val="698698752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52690216369077E-2"/>
              <c:y val="0.3040404293030004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869721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5698410874291441"/>
          <c:y val="0.87593817161412635"/>
          <c:w val="0.75147953588164229"/>
          <c:h val="7.580302760128762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1762901245954"/>
          <c:y val="0.14412429397335322"/>
          <c:w val="0.87124311833341694"/>
          <c:h val="0.6818487474011985"/>
        </c:manualLayout>
      </c:layout>
      <c:lineChart>
        <c:grouping val="standard"/>
        <c:varyColors val="0"/>
        <c:ser>
          <c:idx val="2"/>
          <c:order val="0"/>
          <c:tx>
            <c:strRef>
              <c:f>I26_7!$C$46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I26_7!$D$46:$S$46</c:f>
              <c:numCache>
                <c:formatCode>#\ ##0</c:formatCode>
                <c:ptCount val="16"/>
                <c:pt idx="0">
                  <c:v>6414</c:v>
                </c:pt>
                <c:pt idx="1">
                  <c:v>6464</c:v>
                </c:pt>
                <c:pt idx="2">
                  <c:v>6401</c:v>
                </c:pt>
                <c:pt idx="3">
                  <c:v>6425</c:v>
                </c:pt>
                <c:pt idx="4">
                  <c:v>6375</c:v>
                </c:pt>
                <c:pt idx="5">
                  <c:v>6255</c:v>
                </c:pt>
                <c:pt idx="6">
                  <c:v>6098</c:v>
                </c:pt>
                <c:pt idx="7">
                  <c:v>6247</c:v>
                </c:pt>
                <c:pt idx="8">
                  <c:v>6648</c:v>
                </c:pt>
                <c:pt idx="9">
                  <c:v>7002</c:v>
                </c:pt>
                <c:pt idx="10">
                  <c:v>6869</c:v>
                </c:pt>
                <c:pt idx="11">
                  <c:v>6630</c:v>
                </c:pt>
                <c:pt idx="12">
                  <c:v>6468</c:v>
                </c:pt>
                <c:pt idx="13">
                  <c:v>6171</c:v>
                </c:pt>
                <c:pt idx="14">
                  <c:v>6333</c:v>
                </c:pt>
                <c:pt idx="15">
                  <c:v>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0-4278-928A-80323991D926}"/>
            </c:ext>
          </c:extLst>
        </c:ser>
        <c:ser>
          <c:idx val="0"/>
          <c:order val="1"/>
          <c:tx>
            <c:strRef>
              <c:f>I26_7!$C$47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I26_7!$D$47:$S$47</c:f>
              <c:numCache>
                <c:formatCode>#\ ##0</c:formatCode>
                <c:ptCount val="16"/>
                <c:pt idx="0">
                  <c:v>3460</c:v>
                </c:pt>
                <c:pt idx="1">
                  <c:v>3545</c:v>
                </c:pt>
                <c:pt idx="2">
                  <c:v>3665</c:v>
                </c:pt>
                <c:pt idx="3">
                  <c:v>3733</c:v>
                </c:pt>
                <c:pt idx="4">
                  <c:v>3764</c:v>
                </c:pt>
                <c:pt idx="5">
                  <c:v>3624</c:v>
                </c:pt>
                <c:pt idx="6">
                  <c:v>3515</c:v>
                </c:pt>
                <c:pt idx="7">
                  <c:v>3528</c:v>
                </c:pt>
                <c:pt idx="8">
                  <c:v>3508</c:v>
                </c:pt>
                <c:pt idx="9">
                  <c:v>3650</c:v>
                </c:pt>
                <c:pt idx="10">
                  <c:v>3701</c:v>
                </c:pt>
                <c:pt idx="11">
                  <c:v>3684</c:v>
                </c:pt>
                <c:pt idx="12">
                  <c:v>3554</c:v>
                </c:pt>
                <c:pt idx="13">
                  <c:v>3459</c:v>
                </c:pt>
                <c:pt idx="14">
                  <c:v>3403</c:v>
                </c:pt>
                <c:pt idx="15">
                  <c:v>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0-4278-928A-80323991D926}"/>
            </c:ext>
          </c:extLst>
        </c:ser>
        <c:ser>
          <c:idx val="1"/>
          <c:order val="2"/>
          <c:tx>
            <c:strRef>
              <c:f>I26_7!$C$48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I26_7!$D$48:$S$48</c:f>
              <c:numCache>
                <c:formatCode>#\ ##0</c:formatCode>
                <c:ptCount val="16"/>
                <c:pt idx="0">
                  <c:v>10093</c:v>
                </c:pt>
                <c:pt idx="1">
                  <c:v>10033</c:v>
                </c:pt>
                <c:pt idx="2">
                  <c:v>9987</c:v>
                </c:pt>
                <c:pt idx="3">
                  <c:v>9986</c:v>
                </c:pt>
                <c:pt idx="4">
                  <c:v>9964</c:v>
                </c:pt>
                <c:pt idx="5">
                  <c:v>9633</c:v>
                </c:pt>
                <c:pt idx="6">
                  <c:v>9457</c:v>
                </c:pt>
                <c:pt idx="7">
                  <c:v>9364</c:v>
                </c:pt>
                <c:pt idx="8">
                  <c:v>9685</c:v>
                </c:pt>
                <c:pt idx="9">
                  <c:v>10216</c:v>
                </c:pt>
                <c:pt idx="10">
                  <c:v>10186</c:v>
                </c:pt>
                <c:pt idx="11">
                  <c:v>9880</c:v>
                </c:pt>
                <c:pt idx="12">
                  <c:v>9394</c:v>
                </c:pt>
                <c:pt idx="13">
                  <c:v>8946</c:v>
                </c:pt>
                <c:pt idx="14">
                  <c:v>9149</c:v>
                </c:pt>
                <c:pt idx="15">
                  <c:v>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0-4278-928A-80323991D926}"/>
            </c:ext>
          </c:extLst>
        </c:ser>
        <c:ser>
          <c:idx val="3"/>
          <c:order val="3"/>
          <c:tx>
            <c:strRef>
              <c:f>I26_7!$C$49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I26_7!$D$49:$S$49</c:f>
              <c:numCache>
                <c:formatCode>#\ ##0</c:formatCode>
                <c:ptCount val="16"/>
                <c:pt idx="0">
                  <c:v>877</c:v>
                </c:pt>
                <c:pt idx="1">
                  <c:v>857</c:v>
                </c:pt>
                <c:pt idx="2">
                  <c:v>841</c:v>
                </c:pt>
                <c:pt idx="3">
                  <c:v>838</c:v>
                </c:pt>
                <c:pt idx="4">
                  <c:v>822</c:v>
                </c:pt>
                <c:pt idx="5">
                  <c:v>819</c:v>
                </c:pt>
                <c:pt idx="6">
                  <c:v>804</c:v>
                </c:pt>
                <c:pt idx="7">
                  <c:v>764</c:v>
                </c:pt>
                <c:pt idx="8">
                  <c:v>775</c:v>
                </c:pt>
                <c:pt idx="9">
                  <c:v>719</c:v>
                </c:pt>
                <c:pt idx="10">
                  <c:v>711</c:v>
                </c:pt>
                <c:pt idx="11">
                  <c:v>693</c:v>
                </c:pt>
                <c:pt idx="12">
                  <c:v>598</c:v>
                </c:pt>
                <c:pt idx="13">
                  <c:v>593</c:v>
                </c:pt>
                <c:pt idx="14">
                  <c:v>563</c:v>
                </c:pt>
                <c:pt idx="15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0-4278-928A-80323991D926}"/>
            </c:ext>
          </c:extLst>
        </c:ser>
        <c:ser>
          <c:idx val="4"/>
          <c:order val="4"/>
          <c:tx>
            <c:strRef>
              <c:f>I26_7!$C$50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I26_7!$D$50:$S$50</c:f>
              <c:numCache>
                <c:formatCode>#\ ##0</c:formatCode>
                <c:ptCount val="16"/>
                <c:pt idx="0">
                  <c:v>562</c:v>
                </c:pt>
                <c:pt idx="1">
                  <c:v>537</c:v>
                </c:pt>
                <c:pt idx="2">
                  <c:v>526</c:v>
                </c:pt>
                <c:pt idx="3">
                  <c:v>525</c:v>
                </c:pt>
                <c:pt idx="4">
                  <c:v>568</c:v>
                </c:pt>
                <c:pt idx="5">
                  <c:v>523</c:v>
                </c:pt>
                <c:pt idx="6">
                  <c:v>545</c:v>
                </c:pt>
                <c:pt idx="7">
                  <c:v>574</c:v>
                </c:pt>
                <c:pt idx="8">
                  <c:v>618</c:v>
                </c:pt>
                <c:pt idx="9">
                  <c:v>629</c:v>
                </c:pt>
                <c:pt idx="10">
                  <c:v>642</c:v>
                </c:pt>
                <c:pt idx="11">
                  <c:v>597</c:v>
                </c:pt>
                <c:pt idx="12">
                  <c:v>594</c:v>
                </c:pt>
                <c:pt idx="13">
                  <c:v>548</c:v>
                </c:pt>
                <c:pt idx="14">
                  <c:v>551</c:v>
                </c:pt>
                <c:pt idx="15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0-4278-928A-80323991D926}"/>
            </c:ext>
          </c:extLst>
        </c:ser>
        <c:ser>
          <c:idx val="5"/>
          <c:order val="5"/>
          <c:tx>
            <c:strRef>
              <c:f>I26_7!$C$51</c:f>
              <c:strCache>
                <c:ptCount val="1"/>
                <c:pt idx="0">
                  <c:v>R. A. Açores</c:v>
                </c:pt>
              </c:strCache>
            </c:strRef>
          </c:tx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I26_7!$D$51:$S$51</c:f>
              <c:numCache>
                <c:formatCode>#\ ##0</c:formatCode>
                <c:ptCount val="16"/>
                <c:pt idx="0">
                  <c:v>285</c:v>
                </c:pt>
                <c:pt idx="1">
                  <c:v>271</c:v>
                </c:pt>
                <c:pt idx="2">
                  <c:v>308</c:v>
                </c:pt>
                <c:pt idx="3">
                  <c:v>306</c:v>
                </c:pt>
                <c:pt idx="4">
                  <c:v>279</c:v>
                </c:pt>
                <c:pt idx="5">
                  <c:v>267</c:v>
                </c:pt>
                <c:pt idx="6">
                  <c:v>267</c:v>
                </c:pt>
                <c:pt idx="7">
                  <c:v>259</c:v>
                </c:pt>
                <c:pt idx="8">
                  <c:v>262</c:v>
                </c:pt>
                <c:pt idx="9">
                  <c:v>266</c:v>
                </c:pt>
                <c:pt idx="10">
                  <c:v>266</c:v>
                </c:pt>
                <c:pt idx="11">
                  <c:v>263</c:v>
                </c:pt>
                <c:pt idx="12">
                  <c:v>235</c:v>
                </c:pt>
                <c:pt idx="13">
                  <c:v>262</c:v>
                </c:pt>
                <c:pt idx="14">
                  <c:v>268</c:v>
                </c:pt>
                <c:pt idx="1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10-4278-928A-80323991D926}"/>
            </c:ext>
          </c:extLst>
        </c:ser>
        <c:ser>
          <c:idx val="6"/>
          <c:order val="6"/>
          <c:tx>
            <c:strRef>
              <c:f>I26_7!$C$52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I26_7!$D$52:$S$52</c:f>
              <c:numCache>
                <c:formatCode>#\ ##0</c:formatCode>
                <c:ptCount val="16"/>
                <c:pt idx="0">
                  <c:v>188</c:v>
                </c:pt>
                <c:pt idx="1">
                  <c:v>195</c:v>
                </c:pt>
                <c:pt idx="2">
                  <c:v>201</c:v>
                </c:pt>
                <c:pt idx="3">
                  <c:v>221</c:v>
                </c:pt>
                <c:pt idx="4">
                  <c:v>239</c:v>
                </c:pt>
                <c:pt idx="5">
                  <c:v>222</c:v>
                </c:pt>
                <c:pt idx="6">
                  <c:v>211</c:v>
                </c:pt>
                <c:pt idx="7">
                  <c:v>209</c:v>
                </c:pt>
                <c:pt idx="8">
                  <c:v>206</c:v>
                </c:pt>
                <c:pt idx="9">
                  <c:v>219</c:v>
                </c:pt>
                <c:pt idx="10">
                  <c:v>193</c:v>
                </c:pt>
                <c:pt idx="11">
                  <c:v>204</c:v>
                </c:pt>
                <c:pt idx="12">
                  <c:v>209</c:v>
                </c:pt>
                <c:pt idx="13">
                  <c:v>222</c:v>
                </c:pt>
                <c:pt idx="14">
                  <c:v>216</c:v>
                </c:pt>
                <c:pt idx="1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10-4278-928A-80323991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741120"/>
        <c:axId val="698742656"/>
      </c:lineChart>
      <c:catAx>
        <c:axId val="6987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8742656"/>
        <c:crosses val="autoZero"/>
        <c:auto val="1"/>
        <c:lblAlgn val="ctr"/>
        <c:lblOffset val="100"/>
        <c:noMultiLvlLbl val="0"/>
      </c:catAx>
      <c:valAx>
        <c:axId val="698742656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52690216369084E-2"/>
              <c:y val="0.30404042930300057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874112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6596336681755502"/>
          <c:y val="0.86209766789903952"/>
          <c:w val="0.73738741572506561"/>
          <c:h val="9.3483049998132409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9224269768369"/>
          <c:y val="0.14399631624994244"/>
          <c:w val="0.86121400875393384"/>
          <c:h val="0.67291283326426299"/>
        </c:manualLayout>
      </c:layout>
      <c:lineChart>
        <c:grouping val="standard"/>
        <c:varyColors val="0"/>
        <c:ser>
          <c:idx val="2"/>
          <c:order val="0"/>
          <c:tx>
            <c:strRef>
              <c:f>I26_7!$C$53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I26_7!$D$18:$S$18</c:f>
              <c:numCache>
                <c:formatCode>#\ ##0</c:formatCode>
                <c:ptCount val="16"/>
                <c:pt idx="0">
                  <c:v>6557</c:v>
                </c:pt>
                <c:pt idx="1">
                  <c:v>6664</c:v>
                </c:pt>
                <c:pt idx="2">
                  <c:v>6781</c:v>
                </c:pt>
                <c:pt idx="3">
                  <c:v>6987</c:v>
                </c:pt>
                <c:pt idx="4">
                  <c:v>7216</c:v>
                </c:pt>
                <c:pt idx="5">
                  <c:v>6941</c:v>
                </c:pt>
                <c:pt idx="6">
                  <c:v>6654</c:v>
                </c:pt>
                <c:pt idx="7">
                  <c:v>6569</c:v>
                </c:pt>
                <c:pt idx="8">
                  <c:v>6901</c:v>
                </c:pt>
                <c:pt idx="9">
                  <c:v>7362</c:v>
                </c:pt>
                <c:pt idx="10">
                  <c:v>7077</c:v>
                </c:pt>
                <c:pt idx="11">
                  <c:v>7087</c:v>
                </c:pt>
                <c:pt idx="12">
                  <c:v>7024</c:v>
                </c:pt>
                <c:pt idx="13">
                  <c:v>6894</c:v>
                </c:pt>
                <c:pt idx="14">
                  <c:v>7307</c:v>
                </c:pt>
                <c:pt idx="15">
                  <c:v>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C-432E-AD4E-A0246A38CBD9}"/>
            </c:ext>
          </c:extLst>
        </c:ser>
        <c:ser>
          <c:idx val="0"/>
          <c:order val="1"/>
          <c:tx>
            <c:strRef>
              <c:f>I26_7!$C$54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I26_7!$D$19:$S$19</c:f>
              <c:numCache>
                <c:formatCode>#\ ##0</c:formatCode>
                <c:ptCount val="16"/>
                <c:pt idx="0">
                  <c:v>5891</c:v>
                </c:pt>
                <c:pt idx="1">
                  <c:v>6093</c:v>
                </c:pt>
                <c:pt idx="2">
                  <c:v>6203</c:v>
                </c:pt>
                <c:pt idx="3">
                  <c:v>6422</c:v>
                </c:pt>
                <c:pt idx="4">
                  <c:v>6503</c:v>
                </c:pt>
                <c:pt idx="5">
                  <c:v>6175</c:v>
                </c:pt>
                <c:pt idx="6">
                  <c:v>6205</c:v>
                </c:pt>
                <c:pt idx="7">
                  <c:v>6409</c:v>
                </c:pt>
                <c:pt idx="8">
                  <c:v>6384</c:v>
                </c:pt>
                <c:pt idx="9">
                  <c:v>6679</c:v>
                </c:pt>
                <c:pt idx="10">
                  <c:v>6629</c:v>
                </c:pt>
                <c:pt idx="11">
                  <c:v>6614</c:v>
                </c:pt>
                <c:pt idx="12">
                  <c:v>6327</c:v>
                </c:pt>
                <c:pt idx="13">
                  <c:v>6323</c:v>
                </c:pt>
                <c:pt idx="14">
                  <c:v>6332</c:v>
                </c:pt>
                <c:pt idx="15">
                  <c:v>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C-432E-AD4E-A0246A38CBD9}"/>
            </c:ext>
          </c:extLst>
        </c:ser>
        <c:ser>
          <c:idx val="1"/>
          <c:order val="2"/>
          <c:tx>
            <c:strRef>
              <c:f>I26_7!$C$55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I26_7!$D$20:$S$20</c:f>
              <c:numCache>
                <c:formatCode>#\ ##0</c:formatCode>
                <c:ptCount val="16"/>
                <c:pt idx="0">
                  <c:v>8711</c:v>
                </c:pt>
                <c:pt idx="1">
                  <c:v>8746</c:v>
                </c:pt>
                <c:pt idx="2">
                  <c:v>8750</c:v>
                </c:pt>
                <c:pt idx="3">
                  <c:v>8872</c:v>
                </c:pt>
                <c:pt idx="4">
                  <c:v>9426</c:v>
                </c:pt>
                <c:pt idx="5">
                  <c:v>9358</c:v>
                </c:pt>
                <c:pt idx="6">
                  <c:v>9140</c:v>
                </c:pt>
                <c:pt idx="7">
                  <c:v>8933</c:v>
                </c:pt>
                <c:pt idx="8">
                  <c:v>8945</c:v>
                </c:pt>
                <c:pt idx="9">
                  <c:v>9367</c:v>
                </c:pt>
                <c:pt idx="10">
                  <c:v>9304</c:v>
                </c:pt>
                <c:pt idx="11">
                  <c:v>9074</c:v>
                </c:pt>
                <c:pt idx="12">
                  <c:v>8742</c:v>
                </c:pt>
                <c:pt idx="13">
                  <c:v>8547</c:v>
                </c:pt>
                <c:pt idx="14">
                  <c:v>8783</c:v>
                </c:pt>
                <c:pt idx="15">
                  <c:v>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C-432E-AD4E-A0246A38CBD9}"/>
            </c:ext>
          </c:extLst>
        </c:ser>
        <c:ser>
          <c:idx val="3"/>
          <c:order val="3"/>
          <c:tx>
            <c:strRef>
              <c:f>I26_7!$C$56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I26_7!$D$21:$S$21</c:f>
              <c:numCache>
                <c:formatCode>#\ ##0</c:formatCode>
                <c:ptCount val="16"/>
                <c:pt idx="0">
                  <c:v>1610</c:v>
                </c:pt>
                <c:pt idx="1">
                  <c:v>1589</c:v>
                </c:pt>
                <c:pt idx="2">
                  <c:v>1538</c:v>
                </c:pt>
                <c:pt idx="3">
                  <c:v>1524</c:v>
                </c:pt>
                <c:pt idx="4">
                  <c:v>1484</c:v>
                </c:pt>
                <c:pt idx="5">
                  <c:v>1432</c:v>
                </c:pt>
                <c:pt idx="6">
                  <c:v>1413</c:v>
                </c:pt>
                <c:pt idx="7">
                  <c:v>1424</c:v>
                </c:pt>
                <c:pt idx="8">
                  <c:v>1478</c:v>
                </c:pt>
                <c:pt idx="9">
                  <c:v>1508</c:v>
                </c:pt>
                <c:pt idx="10">
                  <c:v>1448</c:v>
                </c:pt>
                <c:pt idx="11">
                  <c:v>1427</c:v>
                </c:pt>
                <c:pt idx="12">
                  <c:v>1384</c:v>
                </c:pt>
                <c:pt idx="13">
                  <c:v>1384</c:v>
                </c:pt>
                <c:pt idx="14">
                  <c:v>1344</c:v>
                </c:pt>
                <c:pt idx="15">
                  <c:v>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1C-432E-AD4E-A0246A38CBD9}"/>
            </c:ext>
          </c:extLst>
        </c:ser>
        <c:ser>
          <c:idx val="4"/>
          <c:order val="4"/>
          <c:tx>
            <c:strRef>
              <c:f>I26_7!$C$57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I26_7!$D$22:$S$22</c:f>
              <c:numCache>
                <c:formatCode>#\ ##0</c:formatCode>
                <c:ptCount val="16"/>
                <c:pt idx="0">
                  <c:v>927</c:v>
                </c:pt>
                <c:pt idx="1">
                  <c:v>886</c:v>
                </c:pt>
                <c:pt idx="2">
                  <c:v>873</c:v>
                </c:pt>
                <c:pt idx="3">
                  <c:v>871</c:v>
                </c:pt>
                <c:pt idx="4">
                  <c:v>937</c:v>
                </c:pt>
                <c:pt idx="5">
                  <c:v>892</c:v>
                </c:pt>
                <c:pt idx="6">
                  <c:v>819</c:v>
                </c:pt>
                <c:pt idx="7">
                  <c:v>807</c:v>
                </c:pt>
                <c:pt idx="8">
                  <c:v>805</c:v>
                </c:pt>
                <c:pt idx="9">
                  <c:v>876</c:v>
                </c:pt>
                <c:pt idx="10">
                  <c:v>811</c:v>
                </c:pt>
                <c:pt idx="11">
                  <c:v>767</c:v>
                </c:pt>
                <c:pt idx="12">
                  <c:v>759</c:v>
                </c:pt>
                <c:pt idx="13">
                  <c:v>795</c:v>
                </c:pt>
                <c:pt idx="14">
                  <c:v>809</c:v>
                </c:pt>
                <c:pt idx="15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1C-432E-AD4E-A0246A38CBD9}"/>
            </c:ext>
          </c:extLst>
        </c:ser>
        <c:ser>
          <c:idx val="5"/>
          <c:order val="5"/>
          <c:tx>
            <c:strRef>
              <c:f>I26_7!$C$58</c:f>
              <c:strCache>
                <c:ptCount val="1"/>
                <c:pt idx="0">
                  <c:v>R. A. Açores</c:v>
                </c:pt>
              </c:strCache>
            </c:strRef>
          </c:tx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I26_7!$D$23:$P$23</c:f>
              <c:numCache>
                <c:formatCode>#\ ##0</c:formatCode>
                <c:ptCount val="13"/>
                <c:pt idx="0">
                  <c:v>393</c:v>
                </c:pt>
                <c:pt idx="1">
                  <c:v>361</c:v>
                </c:pt>
                <c:pt idx="2">
                  <c:v>395</c:v>
                </c:pt>
                <c:pt idx="3">
                  <c:v>408</c:v>
                </c:pt>
                <c:pt idx="4">
                  <c:v>392</c:v>
                </c:pt>
                <c:pt idx="5">
                  <c:v>375</c:v>
                </c:pt>
                <c:pt idx="6">
                  <c:v>371</c:v>
                </c:pt>
                <c:pt idx="7">
                  <c:v>355</c:v>
                </c:pt>
                <c:pt idx="8">
                  <c:v>350</c:v>
                </c:pt>
                <c:pt idx="9">
                  <c:v>374</c:v>
                </c:pt>
                <c:pt idx="10">
                  <c:v>359</c:v>
                </c:pt>
                <c:pt idx="11">
                  <c:v>331</c:v>
                </c:pt>
                <c:pt idx="12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C-432E-AD4E-A0246A38CBD9}"/>
            </c:ext>
          </c:extLst>
        </c:ser>
        <c:ser>
          <c:idx val="6"/>
          <c:order val="6"/>
          <c:tx>
            <c:strRef>
              <c:f>I26_7!$C$59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I26_7!$D$24:$P$24</c:f>
              <c:numCache>
                <c:formatCode>#\ ##0</c:formatCode>
                <c:ptCount val="13"/>
                <c:pt idx="0">
                  <c:v>207</c:v>
                </c:pt>
                <c:pt idx="1">
                  <c:v>231</c:v>
                </c:pt>
                <c:pt idx="2">
                  <c:v>254</c:v>
                </c:pt>
                <c:pt idx="3">
                  <c:v>284</c:v>
                </c:pt>
                <c:pt idx="4">
                  <c:v>256</c:v>
                </c:pt>
                <c:pt idx="5">
                  <c:v>242</c:v>
                </c:pt>
                <c:pt idx="6">
                  <c:v>229</c:v>
                </c:pt>
                <c:pt idx="7">
                  <c:v>231</c:v>
                </c:pt>
                <c:pt idx="8">
                  <c:v>229</c:v>
                </c:pt>
                <c:pt idx="9">
                  <c:v>244</c:v>
                </c:pt>
                <c:pt idx="10">
                  <c:v>221</c:v>
                </c:pt>
                <c:pt idx="11">
                  <c:v>228</c:v>
                </c:pt>
                <c:pt idx="1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1C-432E-AD4E-A0246A38C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72032"/>
        <c:axId val="695386112"/>
      </c:lineChart>
      <c:catAx>
        <c:axId val="6953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5386112"/>
        <c:crosses val="autoZero"/>
        <c:auto val="1"/>
        <c:lblAlgn val="ctr"/>
        <c:lblOffset val="100"/>
        <c:noMultiLvlLbl val="0"/>
      </c:catAx>
      <c:valAx>
        <c:axId val="695386112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52690216369084E-2"/>
              <c:y val="0.30404042930300057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5372032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5848600841713492"/>
          <c:y val="0.85317087995579499"/>
          <c:w val="0.75147953588164229"/>
          <c:h val="9.8927107795736061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9224269768369"/>
          <c:y val="0.1627097665423401"/>
          <c:w val="0.86121400875393384"/>
          <c:h val="0.65419938297186531"/>
        </c:manualLayout>
      </c:layout>
      <c:lineChart>
        <c:grouping val="standard"/>
        <c:varyColors val="0"/>
        <c:ser>
          <c:idx val="2"/>
          <c:order val="0"/>
          <c:tx>
            <c:strRef>
              <c:f>I26_7!$C$53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I26_7!$D$39:$S$39</c:f>
              <c:numCache>
                <c:formatCode>#\ ##0</c:formatCode>
                <c:ptCount val="16"/>
                <c:pt idx="0">
                  <c:v>3915</c:v>
                </c:pt>
                <c:pt idx="1">
                  <c:v>4131</c:v>
                </c:pt>
                <c:pt idx="2">
                  <c:v>4184</c:v>
                </c:pt>
                <c:pt idx="3">
                  <c:v>4155</c:v>
                </c:pt>
                <c:pt idx="4">
                  <c:v>4179</c:v>
                </c:pt>
                <c:pt idx="5">
                  <c:v>4127</c:v>
                </c:pt>
                <c:pt idx="6">
                  <c:v>4042</c:v>
                </c:pt>
                <c:pt idx="7">
                  <c:v>4311</c:v>
                </c:pt>
                <c:pt idx="8">
                  <c:v>4488</c:v>
                </c:pt>
                <c:pt idx="9">
                  <c:v>4767</c:v>
                </c:pt>
                <c:pt idx="10">
                  <c:v>4532</c:v>
                </c:pt>
                <c:pt idx="11">
                  <c:v>3939</c:v>
                </c:pt>
                <c:pt idx="12">
                  <c:v>3517</c:v>
                </c:pt>
                <c:pt idx="13">
                  <c:v>3210</c:v>
                </c:pt>
                <c:pt idx="14">
                  <c:v>3055</c:v>
                </c:pt>
                <c:pt idx="15">
                  <c:v>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E-49BD-8C25-3E37F8F67360}"/>
            </c:ext>
          </c:extLst>
        </c:ser>
        <c:ser>
          <c:idx val="0"/>
          <c:order val="1"/>
          <c:tx>
            <c:strRef>
              <c:f>I26_7!$C$54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I26_7!$D$40:$S$40</c:f>
              <c:numCache>
                <c:formatCode>#\ ##0</c:formatCode>
                <c:ptCount val="16"/>
                <c:pt idx="0">
                  <c:v>1233</c:v>
                </c:pt>
                <c:pt idx="1">
                  <c:v>1226</c:v>
                </c:pt>
                <c:pt idx="2">
                  <c:v>1188</c:v>
                </c:pt>
                <c:pt idx="3">
                  <c:v>1135</c:v>
                </c:pt>
                <c:pt idx="4">
                  <c:v>1066</c:v>
                </c:pt>
                <c:pt idx="5">
                  <c:v>931</c:v>
                </c:pt>
                <c:pt idx="6">
                  <c:v>879</c:v>
                </c:pt>
                <c:pt idx="7">
                  <c:v>948</c:v>
                </c:pt>
                <c:pt idx="8">
                  <c:v>947</c:v>
                </c:pt>
                <c:pt idx="9">
                  <c:v>932</c:v>
                </c:pt>
                <c:pt idx="10">
                  <c:v>820</c:v>
                </c:pt>
                <c:pt idx="11">
                  <c:v>711</c:v>
                </c:pt>
                <c:pt idx="12">
                  <c:v>623</c:v>
                </c:pt>
                <c:pt idx="13">
                  <c:v>507</c:v>
                </c:pt>
                <c:pt idx="14">
                  <c:v>443</c:v>
                </c:pt>
                <c:pt idx="15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E-49BD-8C25-3E37F8F67360}"/>
            </c:ext>
          </c:extLst>
        </c:ser>
        <c:ser>
          <c:idx val="1"/>
          <c:order val="2"/>
          <c:tx>
            <c:strRef>
              <c:f>I26_7!$C$55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I26_7!$D$41:$S$41</c:f>
              <c:numCache>
                <c:formatCode>#\ ##0</c:formatCode>
                <c:ptCount val="16"/>
                <c:pt idx="0">
                  <c:v>5712</c:v>
                </c:pt>
                <c:pt idx="1">
                  <c:v>5709</c:v>
                </c:pt>
                <c:pt idx="2">
                  <c:v>5641</c:v>
                </c:pt>
                <c:pt idx="3">
                  <c:v>5530</c:v>
                </c:pt>
                <c:pt idx="4">
                  <c:v>5379</c:v>
                </c:pt>
                <c:pt idx="5">
                  <c:v>5031</c:v>
                </c:pt>
                <c:pt idx="6">
                  <c:v>4858</c:v>
                </c:pt>
                <c:pt idx="7">
                  <c:v>4791</c:v>
                </c:pt>
                <c:pt idx="8">
                  <c:v>5152</c:v>
                </c:pt>
                <c:pt idx="9">
                  <c:v>5449</c:v>
                </c:pt>
                <c:pt idx="10">
                  <c:v>5368</c:v>
                </c:pt>
                <c:pt idx="11">
                  <c:v>4899</c:v>
                </c:pt>
                <c:pt idx="12">
                  <c:v>4265</c:v>
                </c:pt>
                <c:pt idx="13">
                  <c:v>3855</c:v>
                </c:pt>
                <c:pt idx="14">
                  <c:v>3684</c:v>
                </c:pt>
                <c:pt idx="15">
                  <c:v>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E-49BD-8C25-3E37F8F67360}"/>
            </c:ext>
          </c:extLst>
        </c:ser>
        <c:ser>
          <c:idx val="3"/>
          <c:order val="3"/>
          <c:tx>
            <c:strRef>
              <c:f>I26_7!$C$56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I26_7!$D$42:$S$42</c:f>
              <c:numCache>
                <c:formatCode>#\ ##0</c:formatCode>
                <c:ptCount val="16"/>
                <c:pt idx="0">
                  <c:v>255</c:v>
                </c:pt>
                <c:pt idx="1">
                  <c:v>242</c:v>
                </c:pt>
                <c:pt idx="2">
                  <c:v>232</c:v>
                </c:pt>
                <c:pt idx="3">
                  <c:v>223</c:v>
                </c:pt>
                <c:pt idx="4">
                  <c:v>210</c:v>
                </c:pt>
                <c:pt idx="5">
                  <c:v>187</c:v>
                </c:pt>
                <c:pt idx="6">
                  <c:v>169</c:v>
                </c:pt>
                <c:pt idx="7">
                  <c:v>143</c:v>
                </c:pt>
                <c:pt idx="8">
                  <c:v>129</c:v>
                </c:pt>
                <c:pt idx="9">
                  <c:v>88</c:v>
                </c:pt>
                <c:pt idx="10">
                  <c:v>106</c:v>
                </c:pt>
                <c:pt idx="11">
                  <c:v>78</c:v>
                </c:pt>
                <c:pt idx="12">
                  <c:v>70</c:v>
                </c:pt>
                <c:pt idx="13">
                  <c:v>60</c:v>
                </c:pt>
                <c:pt idx="14">
                  <c:v>46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E-49BD-8C25-3E37F8F67360}"/>
            </c:ext>
          </c:extLst>
        </c:ser>
        <c:ser>
          <c:idx val="4"/>
          <c:order val="4"/>
          <c:tx>
            <c:strRef>
              <c:f>I26_7!$C$57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I26_7!$D$43:$S$43</c:f>
              <c:numCache>
                <c:formatCode>#\ ##0</c:formatCode>
                <c:ptCount val="16"/>
                <c:pt idx="0">
                  <c:v>204</c:v>
                </c:pt>
                <c:pt idx="1">
                  <c:v>191</c:v>
                </c:pt>
                <c:pt idx="2">
                  <c:v>241</c:v>
                </c:pt>
                <c:pt idx="3">
                  <c:v>250</c:v>
                </c:pt>
                <c:pt idx="4">
                  <c:v>272</c:v>
                </c:pt>
                <c:pt idx="5">
                  <c:v>267</c:v>
                </c:pt>
                <c:pt idx="6">
                  <c:v>294</c:v>
                </c:pt>
                <c:pt idx="7">
                  <c:v>345</c:v>
                </c:pt>
                <c:pt idx="8">
                  <c:v>314</c:v>
                </c:pt>
                <c:pt idx="9">
                  <c:v>333</c:v>
                </c:pt>
                <c:pt idx="10">
                  <c:v>327</c:v>
                </c:pt>
                <c:pt idx="11">
                  <c:v>268</c:v>
                </c:pt>
                <c:pt idx="12">
                  <c:v>260</c:v>
                </c:pt>
                <c:pt idx="13">
                  <c:v>170</c:v>
                </c:pt>
                <c:pt idx="14">
                  <c:v>148</c:v>
                </c:pt>
                <c:pt idx="1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0E-49BD-8C25-3E37F8F67360}"/>
            </c:ext>
          </c:extLst>
        </c:ser>
        <c:ser>
          <c:idx val="5"/>
          <c:order val="5"/>
          <c:tx>
            <c:strRef>
              <c:f>I26_7!$C$58</c:f>
              <c:strCache>
                <c:ptCount val="1"/>
                <c:pt idx="0">
                  <c:v>R. A. Açores</c:v>
                </c:pt>
              </c:strCache>
            </c:strRef>
          </c:tx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B70E-49BD-8C25-3E37F8F67360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70E-49BD-8C25-3E37F8F67360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70E-49BD-8C25-3E37F8F67360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70E-49BD-8C25-3E37F8F67360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B70E-49BD-8C25-3E37F8F67360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70E-49BD-8C25-3E37F8F67360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70E-49BD-8C25-3E37F8F67360}"/>
              </c:ext>
            </c:extLst>
          </c:dPt>
          <c:dPt>
            <c:idx val="9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B70E-49BD-8C25-3E37F8F67360}"/>
              </c:ext>
            </c:extLst>
          </c:dPt>
          <c:dPt>
            <c:idx val="1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70E-49BD-8C25-3E37F8F67360}"/>
              </c:ext>
            </c:extLst>
          </c:dPt>
          <c:dPt>
            <c:idx val="1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70E-49BD-8C25-3E37F8F67360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B70E-49BD-8C25-3E37F8F67360}"/>
              </c:ext>
            </c:extLst>
          </c:dPt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I26_7!$D$44:$S$44</c:f>
              <c:numCache>
                <c:formatCode>#\ 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0E-49BD-8C25-3E37F8F67360}"/>
            </c:ext>
          </c:extLst>
        </c:ser>
        <c:ser>
          <c:idx val="6"/>
          <c:order val="6"/>
          <c:tx>
            <c:strRef>
              <c:f>I26_7!$C$59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I26_7!$D$3:$S$3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 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I26_7!$D$45:$S$45</c:f>
              <c:numCache>
                <c:formatCode>#\ ##0</c:formatCode>
                <c:ptCount val="16"/>
                <c:pt idx="0">
                  <c:v>125</c:v>
                </c:pt>
                <c:pt idx="1">
                  <c:v>122</c:v>
                </c:pt>
                <c:pt idx="2">
                  <c:v>118</c:v>
                </c:pt>
                <c:pt idx="3">
                  <c:v>108</c:v>
                </c:pt>
                <c:pt idx="4">
                  <c:v>111</c:v>
                </c:pt>
                <c:pt idx="5">
                  <c:v>111</c:v>
                </c:pt>
                <c:pt idx="6">
                  <c:v>105</c:v>
                </c:pt>
                <c:pt idx="7">
                  <c:v>114</c:v>
                </c:pt>
                <c:pt idx="8">
                  <c:v>93</c:v>
                </c:pt>
                <c:pt idx="9">
                  <c:v>85</c:v>
                </c:pt>
                <c:pt idx="10">
                  <c:v>76</c:v>
                </c:pt>
                <c:pt idx="11">
                  <c:v>59</c:v>
                </c:pt>
                <c:pt idx="12">
                  <c:v>48</c:v>
                </c:pt>
                <c:pt idx="13">
                  <c:v>51</c:v>
                </c:pt>
                <c:pt idx="14">
                  <c:v>62</c:v>
                </c:pt>
                <c:pt idx="1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0E-49BD-8C25-3E37F8F6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460608"/>
        <c:axId val="695462144"/>
      </c:lineChart>
      <c:catAx>
        <c:axId val="6954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5462144"/>
        <c:crosses val="autoZero"/>
        <c:auto val="1"/>
        <c:lblAlgn val="ctr"/>
        <c:lblOffset val="100"/>
        <c:noMultiLvlLbl val="0"/>
      </c:catAx>
      <c:valAx>
        <c:axId val="695462144"/>
        <c:scaling>
          <c:orientation val="minMax"/>
          <c:max val="1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052690216369091E-2"/>
              <c:y val="0.304040429303000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9546060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6449351733024412"/>
          <c:y val="0.85784924252889438"/>
          <c:w val="0.75147953588164229"/>
          <c:h val="8.9570382649537233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77" l="0.70000000000000062" r="0.70000000000000062" t="0.750000000000008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931333</xdr:colOff>
      <xdr:row>18</xdr:row>
      <xdr:rowOff>74083</xdr:rowOff>
    </xdr:from>
    <xdr:to>
      <xdr:col>16</xdr:col>
      <xdr:colOff>254000</xdr:colOff>
      <xdr:row>27</xdr:row>
      <xdr:rowOff>222250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910166</xdr:colOff>
      <xdr:row>32</xdr:row>
      <xdr:rowOff>67734</xdr:rowOff>
    </xdr:from>
    <xdr:to>
      <xdr:col>16</xdr:col>
      <xdr:colOff>170590</xdr:colOff>
      <xdr:row>41</xdr:row>
      <xdr:rowOff>201084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12</xdr:row>
      <xdr:rowOff>46566</xdr:rowOff>
    </xdr:from>
    <xdr:to>
      <xdr:col>16</xdr:col>
      <xdr:colOff>95250</xdr:colOff>
      <xdr:row>23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1166845</xdr:colOff>
      <xdr:row>19</xdr:row>
      <xdr:rowOff>56092</xdr:rowOff>
    </xdr:from>
    <xdr:to>
      <xdr:col>15</xdr:col>
      <xdr:colOff>372198</xdr:colOff>
      <xdr:row>31</xdr:row>
      <xdr:rowOff>174626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1184313</xdr:colOff>
      <xdr:row>35</xdr:row>
      <xdr:rowOff>22225</xdr:rowOff>
    </xdr:from>
    <xdr:to>
      <xdr:col>15</xdr:col>
      <xdr:colOff>405725</xdr:colOff>
      <xdr:row>46</xdr:row>
      <xdr:rowOff>215900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1225562</xdr:colOff>
      <xdr:row>50</xdr:row>
      <xdr:rowOff>22225</xdr:rowOff>
    </xdr:from>
    <xdr:to>
      <xdr:col>15</xdr:col>
      <xdr:colOff>382735</xdr:colOff>
      <xdr:row>61</xdr:row>
      <xdr:rowOff>215900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1244626</xdr:colOff>
      <xdr:row>65</xdr:row>
      <xdr:rowOff>38100</xdr:rowOff>
    </xdr:from>
    <xdr:to>
      <xdr:col>15</xdr:col>
      <xdr:colOff>433917</xdr:colOff>
      <xdr:row>77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1301750</xdr:colOff>
      <xdr:row>80</xdr:row>
      <xdr:rowOff>63499</xdr:rowOff>
    </xdr:from>
    <xdr:to>
      <xdr:col>15</xdr:col>
      <xdr:colOff>426802</xdr:colOff>
      <xdr:row>91</xdr:row>
      <xdr:rowOff>201083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1028699</xdr:colOff>
      <xdr:row>21</xdr:row>
      <xdr:rowOff>60325</xdr:rowOff>
    </xdr:from>
    <xdr:to>
      <xdr:col>15</xdr:col>
      <xdr:colOff>71735</xdr:colOff>
      <xdr:row>33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1022762</xdr:colOff>
      <xdr:row>37</xdr:row>
      <xdr:rowOff>50800</xdr:rowOff>
    </xdr:from>
    <xdr:to>
      <xdr:col>15</xdr:col>
      <xdr:colOff>116416</xdr:colOff>
      <xdr:row>48</xdr:row>
      <xdr:rowOff>209550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24</xdr:row>
      <xdr:rowOff>66674</xdr:rowOff>
    </xdr:from>
    <xdr:to>
      <xdr:col>8</xdr:col>
      <xdr:colOff>133350</xdr:colOff>
      <xdr:row>33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37</xdr:row>
      <xdr:rowOff>49741</xdr:rowOff>
    </xdr:from>
    <xdr:to>
      <xdr:col>8</xdr:col>
      <xdr:colOff>152400</xdr:colOff>
      <xdr:row>47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241299</xdr:colOff>
      <xdr:row>50</xdr:row>
      <xdr:rowOff>40215</xdr:rowOff>
    </xdr:from>
    <xdr:to>
      <xdr:col>8</xdr:col>
      <xdr:colOff>161924</xdr:colOff>
      <xdr:row>59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10</xdr:row>
      <xdr:rowOff>38100</xdr:rowOff>
    </xdr:from>
    <xdr:to>
      <xdr:col>16</xdr:col>
      <xdr:colOff>497417</xdr:colOff>
      <xdr:row>21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27</xdr:row>
      <xdr:rowOff>17992</xdr:rowOff>
    </xdr:from>
    <xdr:to>
      <xdr:col>17</xdr:col>
      <xdr:colOff>328084</xdr:colOff>
      <xdr:row>38</xdr:row>
      <xdr:rowOff>219076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495300</xdr:colOff>
      <xdr:row>59</xdr:row>
      <xdr:rowOff>63500</xdr:rowOff>
    </xdr:from>
    <xdr:to>
      <xdr:col>17</xdr:col>
      <xdr:colOff>277579</xdr:colOff>
      <xdr:row>72</xdr:row>
      <xdr:rowOff>102659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552450</xdr:colOff>
      <xdr:row>42</xdr:row>
      <xdr:rowOff>81493</xdr:rowOff>
    </xdr:from>
    <xdr:to>
      <xdr:col>17</xdr:col>
      <xdr:colOff>243096</xdr:colOff>
      <xdr:row>55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462675</xdr:colOff>
      <xdr:row>71</xdr:row>
      <xdr:rowOff>42333</xdr:rowOff>
    </xdr:from>
    <xdr:to>
      <xdr:col>17</xdr:col>
      <xdr:colOff>42334</xdr:colOff>
      <xdr:row>82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433916</xdr:colOff>
      <xdr:row>101</xdr:row>
      <xdr:rowOff>79375</xdr:rowOff>
    </xdr:from>
    <xdr:to>
      <xdr:col>17</xdr:col>
      <xdr:colOff>70940</xdr:colOff>
      <xdr:row>113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427313</xdr:colOff>
      <xdr:row>86</xdr:row>
      <xdr:rowOff>0</xdr:rowOff>
    </xdr:from>
    <xdr:to>
      <xdr:col>17</xdr:col>
      <xdr:colOff>45754</xdr:colOff>
      <xdr:row>97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433916</xdr:colOff>
      <xdr:row>116</xdr:row>
      <xdr:rowOff>79375</xdr:rowOff>
    </xdr:from>
    <xdr:to>
      <xdr:col>17</xdr:col>
      <xdr:colOff>70940</xdr:colOff>
      <xdr:row>128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433916</xdr:colOff>
      <xdr:row>131</xdr:row>
      <xdr:rowOff>26458</xdr:rowOff>
    </xdr:from>
    <xdr:to>
      <xdr:col>17</xdr:col>
      <xdr:colOff>70940</xdr:colOff>
      <xdr:row>142</xdr:row>
      <xdr:rowOff>179917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abSelected="1" zoomScale="90" zoomScaleNormal="90" workbookViewId="0">
      <selection activeCell="A2" sqref="A2"/>
    </sheetView>
  </sheetViews>
  <sheetFormatPr defaultColWidth="4.140625" defaultRowHeight="18" customHeight="1"/>
  <cols>
    <col min="1" max="1" width="22.140625" style="3" customWidth="1"/>
    <col min="2" max="18" width="8.7109375" style="3" customWidth="1"/>
    <col min="19" max="19" width="4.140625" style="3"/>
    <col min="20" max="20" width="3.85546875" style="3" customWidth="1"/>
    <col min="21" max="16384" width="4.140625" style="3"/>
  </cols>
  <sheetData>
    <row r="1" spans="1:18" s="49" customFormat="1" ht="20.25" customHeight="1">
      <c r="A1" s="81" t="s">
        <v>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2" customFormat="1" ht="18" customHeight="1"/>
    <row r="3" spans="1:18" s="52" customFormat="1" ht="24" customHeight="1">
      <c r="A3" s="42" t="s">
        <v>55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50" t="s">
        <v>10</v>
      </c>
      <c r="L3" s="50" t="s">
        <v>11</v>
      </c>
      <c r="M3" s="50" t="s">
        <v>12</v>
      </c>
      <c r="N3" s="51" t="s">
        <v>13</v>
      </c>
      <c r="O3" s="55" t="s">
        <v>44</v>
      </c>
      <c r="P3" s="55" t="s">
        <v>83</v>
      </c>
      <c r="Q3" s="55" t="s">
        <v>84</v>
      </c>
      <c r="R3" s="55" t="s">
        <v>85</v>
      </c>
    </row>
    <row r="4" spans="1:18" ht="18" customHeight="1">
      <c r="A4" s="56" t="s">
        <v>56</v>
      </c>
      <c r="B4" s="10">
        <v>166372</v>
      </c>
      <c r="C4" s="10">
        <v>170178</v>
      </c>
      <c r="D4" s="10">
        <v>168349</v>
      </c>
      <c r="E4" s="10">
        <v>169498</v>
      </c>
      <c r="F4" s="10">
        <v>173236</v>
      </c>
      <c r="G4" s="10">
        <v>169593</v>
      </c>
      <c r="H4" s="10">
        <v>161090</v>
      </c>
      <c r="I4" s="10">
        <v>163938</v>
      </c>
      <c r="J4" s="10">
        <v>165675</v>
      </c>
      <c r="K4" s="10">
        <v>166358</v>
      </c>
      <c r="L4" s="10">
        <v>162742</v>
      </c>
      <c r="M4" s="10">
        <v>151388</v>
      </c>
      <c r="N4" s="10">
        <v>138603</v>
      </c>
      <c r="O4" s="10">
        <v>130367</v>
      </c>
      <c r="P4" s="10">
        <v>130281</v>
      </c>
      <c r="Q4" s="10">
        <v>131971</v>
      </c>
      <c r="R4" s="10">
        <v>134626</v>
      </c>
    </row>
    <row r="5" spans="1:18" ht="18" customHeight="1">
      <c r="A5" s="56" t="s">
        <v>57</v>
      </c>
      <c r="B5" s="10">
        <v>85204</v>
      </c>
      <c r="C5" s="10">
        <v>85540</v>
      </c>
      <c r="D5" s="10">
        <v>84116</v>
      </c>
      <c r="E5" s="10">
        <v>83509</v>
      </c>
      <c r="F5" s="10">
        <v>85273</v>
      </c>
      <c r="G5" s="10">
        <v>81186</v>
      </c>
      <c r="H5" s="10">
        <v>75966</v>
      </c>
      <c r="I5" s="10">
        <v>76009</v>
      </c>
      <c r="J5" s="10">
        <v>79057</v>
      </c>
      <c r="K5" s="10">
        <v>77764</v>
      </c>
      <c r="L5" s="10">
        <v>76932</v>
      </c>
      <c r="M5" s="10">
        <v>76690</v>
      </c>
      <c r="N5" s="10">
        <v>73079</v>
      </c>
      <c r="O5" s="10">
        <v>81132</v>
      </c>
      <c r="P5" s="10">
        <v>78874</v>
      </c>
      <c r="Q5" s="10">
        <v>77257</v>
      </c>
      <c r="R5" s="10">
        <v>75721</v>
      </c>
    </row>
    <row r="6" spans="1:18" ht="12.75">
      <c r="A6" s="1" t="s">
        <v>81</v>
      </c>
    </row>
    <row r="7" spans="1:18" ht="12.75">
      <c r="A7" s="57" t="s">
        <v>58</v>
      </c>
    </row>
    <row r="8" spans="1:18" ht="12.75">
      <c r="A8" s="57"/>
    </row>
    <row r="10" spans="1:18" s="41" customFormat="1" ht="18" customHeight="1">
      <c r="A10" s="81" t="s">
        <v>86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ht="18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43" customFormat="1" ht="24" customHeight="1">
      <c r="A12" s="42" t="s">
        <v>55</v>
      </c>
      <c r="B12" s="42" t="s">
        <v>1</v>
      </c>
      <c r="C12" s="42" t="s">
        <v>2</v>
      </c>
      <c r="D12" s="42" t="s">
        <v>3</v>
      </c>
      <c r="E12" s="42" t="s">
        <v>4</v>
      </c>
      <c r="F12" s="42" t="s">
        <v>5</v>
      </c>
      <c r="G12" s="42" t="s">
        <v>6</v>
      </c>
      <c r="H12" s="42" t="s">
        <v>7</v>
      </c>
      <c r="I12" s="42" t="s">
        <v>23</v>
      </c>
      <c r="J12" s="42" t="s">
        <v>9</v>
      </c>
      <c r="K12" s="50" t="s">
        <v>10</v>
      </c>
      <c r="L12" s="50" t="s">
        <v>11</v>
      </c>
      <c r="M12" s="50" t="s">
        <v>12</v>
      </c>
      <c r="N12" s="51" t="s">
        <v>13</v>
      </c>
      <c r="O12" s="51" t="s">
        <v>44</v>
      </c>
      <c r="P12" s="55" t="s">
        <v>83</v>
      </c>
      <c r="Q12" s="55" t="s">
        <v>84</v>
      </c>
      <c r="R12" s="55" t="s">
        <v>85</v>
      </c>
    </row>
    <row r="13" spans="1:18" ht="18" customHeight="1">
      <c r="A13" s="56" t="s">
        <v>56</v>
      </c>
      <c r="B13" s="58" t="s">
        <v>59</v>
      </c>
      <c r="C13" s="10">
        <v>35740</v>
      </c>
      <c r="D13" s="10">
        <v>36191</v>
      </c>
      <c r="E13" s="10">
        <v>36402</v>
      </c>
      <c r="F13" s="10">
        <v>36773</v>
      </c>
      <c r="G13" s="10">
        <v>37434</v>
      </c>
      <c r="H13" s="10">
        <v>36069</v>
      </c>
      <c r="I13" s="10">
        <v>35178</v>
      </c>
      <c r="J13" s="10">
        <v>35380</v>
      </c>
      <c r="K13" s="10">
        <v>36215</v>
      </c>
      <c r="L13" s="10">
        <v>38064</v>
      </c>
      <c r="M13" s="10">
        <v>37078</v>
      </c>
      <c r="N13" s="10">
        <v>35482</v>
      </c>
      <c r="O13" s="10">
        <v>33528</v>
      </c>
      <c r="P13" s="10">
        <v>32346</v>
      </c>
      <c r="Q13" s="10">
        <v>32580</v>
      </c>
      <c r="R13" s="10">
        <v>33160</v>
      </c>
    </row>
    <row r="14" spans="1:18" ht="18" customHeight="1">
      <c r="A14" s="24" t="s">
        <v>81</v>
      </c>
      <c r="B14" s="25"/>
      <c r="C14" s="25"/>
      <c r="D14" s="25"/>
      <c r="E14" s="25"/>
      <c r="F14" s="25"/>
      <c r="G14" s="25"/>
      <c r="H14" s="26"/>
      <c r="I14" s="26"/>
      <c r="J14" s="26"/>
      <c r="K14" s="25"/>
      <c r="L14" s="25"/>
      <c r="M14" s="25"/>
      <c r="N14" s="25"/>
      <c r="O14" s="25"/>
      <c r="P14" s="25"/>
      <c r="Q14" s="25"/>
      <c r="R14" s="25"/>
    </row>
    <row r="18" spans="1:18" ht="18" customHeight="1">
      <c r="A18" s="82" t="s">
        <v>60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ht="18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8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ht="18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ht="18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ht="18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18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18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18" ht="18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ht="18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18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ht="18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2" spans="1:18" ht="18" customHeight="1">
      <c r="A32" s="82" t="s">
        <v>61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ht="18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 ht="18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 ht="18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1:18" ht="18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 ht="18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1:18" ht="18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18" ht="18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1:18" ht="18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ht="18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1:18" ht="18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18" ht="18" customHeight="1">
      <c r="A43" s="83" t="s">
        <v>97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</row>
    <row r="45" spans="1:18" ht="18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1:18" ht="18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1:18" ht="18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</sheetData>
  <mergeCells count="5">
    <mergeCell ref="A1:R1"/>
    <mergeCell ref="A10:R10"/>
    <mergeCell ref="A18:R18"/>
    <mergeCell ref="A32:R32"/>
    <mergeCell ref="A43:R43"/>
  </mergeCells>
  <printOptions horizontalCentered="1"/>
  <pageMargins left="0.74803149606299213" right="0.74803149606299213" top="0.55118110236220474" bottom="0.47244094488188981" header="0.27559055118110237" footer="0.31496062992125984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="90" zoomScaleNormal="90" workbookViewId="0">
      <selection activeCell="A2" sqref="A2"/>
    </sheetView>
  </sheetViews>
  <sheetFormatPr defaultColWidth="4.140625" defaultRowHeight="18" customHeight="1"/>
  <cols>
    <col min="1" max="1" width="25.28515625" style="3" customWidth="1"/>
    <col min="2" max="18" width="8.5703125" style="3" customWidth="1"/>
    <col min="19" max="20" width="4.140625" style="3"/>
    <col min="21" max="21" width="3.85546875" style="3" customWidth="1"/>
    <col min="22" max="16384" width="4.140625" style="3"/>
  </cols>
  <sheetData>
    <row r="1" spans="1:18" s="49" customFormat="1" ht="20.25" customHeight="1">
      <c r="A1" s="84" t="s">
        <v>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2" customFormat="1" ht="18" customHeight="1"/>
    <row r="3" spans="1:18" s="52" customFormat="1" ht="24" customHeight="1">
      <c r="A3" s="4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50" t="s">
        <v>10</v>
      </c>
      <c r="L3" s="50" t="s">
        <v>11</v>
      </c>
      <c r="M3" s="50" t="s">
        <v>12</v>
      </c>
      <c r="N3" s="51" t="s">
        <v>13</v>
      </c>
      <c r="O3" s="55" t="s">
        <v>44</v>
      </c>
      <c r="P3" s="55" t="s">
        <v>83</v>
      </c>
      <c r="Q3" s="55" t="s">
        <v>84</v>
      </c>
      <c r="R3" s="55" t="s">
        <v>85</v>
      </c>
    </row>
    <row r="4" spans="1:18" ht="21" customHeight="1">
      <c r="A4" s="72" t="s">
        <v>14</v>
      </c>
      <c r="B4" s="6">
        <v>14704</v>
      </c>
      <c r="C4" s="6">
        <v>14777</v>
      </c>
      <c r="D4" s="6">
        <v>15414</v>
      </c>
      <c r="E4" s="6">
        <v>15394</v>
      </c>
      <c r="F4" s="6">
        <v>16267</v>
      </c>
      <c r="G4" s="6">
        <v>16602</v>
      </c>
      <c r="H4" s="6">
        <v>16707</v>
      </c>
      <c r="I4" s="6">
        <v>15972</v>
      </c>
      <c r="J4" s="6">
        <v>16487</v>
      </c>
      <c r="K4" s="6">
        <v>16481</v>
      </c>
      <c r="L4" s="6">
        <v>16495</v>
      </c>
      <c r="M4" s="6">
        <v>15876</v>
      </c>
      <c r="N4" s="6">
        <v>15430</v>
      </c>
      <c r="O4" s="6">
        <v>14827</v>
      </c>
      <c r="P4" s="6">
        <v>14763</v>
      </c>
      <c r="Q4" s="6">
        <v>14722</v>
      </c>
      <c r="R4" s="6">
        <v>14861</v>
      </c>
    </row>
    <row r="5" spans="1:18" ht="21" customHeight="1">
      <c r="A5" s="72" t="s">
        <v>15</v>
      </c>
      <c r="B5" s="6">
        <v>36722</v>
      </c>
      <c r="C5" s="6">
        <v>37918</v>
      </c>
      <c r="D5" s="6">
        <v>37214</v>
      </c>
      <c r="E5" s="6">
        <v>37251</v>
      </c>
      <c r="F5" s="6">
        <v>37506</v>
      </c>
      <c r="G5" s="6">
        <v>36244</v>
      </c>
      <c r="H5" s="6">
        <v>31371</v>
      </c>
      <c r="I5" s="6">
        <v>32286</v>
      </c>
      <c r="J5" s="6">
        <v>31588</v>
      </c>
      <c r="K5" s="6">
        <v>31272</v>
      </c>
      <c r="L5" s="6">
        <v>30131</v>
      </c>
      <c r="M5" s="6">
        <v>27933</v>
      </c>
      <c r="N5" s="6">
        <v>27512</v>
      </c>
      <c r="O5" s="6">
        <v>25620</v>
      </c>
      <c r="P5" s="6">
        <v>25471</v>
      </c>
      <c r="Q5" s="6">
        <v>26201</v>
      </c>
      <c r="R5" s="6">
        <v>27282</v>
      </c>
    </row>
    <row r="6" spans="1:18" ht="21" customHeight="1">
      <c r="A6" s="72" t="s">
        <v>16</v>
      </c>
      <c r="B6" s="6">
        <v>33222</v>
      </c>
      <c r="C6" s="6">
        <v>34616</v>
      </c>
      <c r="D6" s="6">
        <v>34095</v>
      </c>
      <c r="E6" s="6">
        <v>34754</v>
      </c>
      <c r="F6" s="6">
        <v>35059</v>
      </c>
      <c r="G6" s="6">
        <v>32645</v>
      </c>
      <c r="H6" s="6">
        <v>30597</v>
      </c>
      <c r="I6" s="6">
        <v>31886</v>
      </c>
      <c r="J6" s="6">
        <v>31737</v>
      </c>
      <c r="K6" s="6">
        <v>33131</v>
      </c>
      <c r="L6" s="6">
        <v>31858</v>
      </c>
      <c r="M6" s="6">
        <v>29195</v>
      </c>
      <c r="N6" s="6">
        <v>24703</v>
      </c>
      <c r="O6" s="6">
        <v>22462</v>
      </c>
      <c r="P6" s="6">
        <v>21795</v>
      </c>
      <c r="Q6" s="6">
        <v>21762</v>
      </c>
      <c r="R6" s="6">
        <v>21992</v>
      </c>
    </row>
    <row r="7" spans="1:18" ht="25.5">
      <c r="A7" s="4" t="s">
        <v>17</v>
      </c>
      <c r="B7" s="6">
        <v>81724</v>
      </c>
      <c r="C7" s="6">
        <v>82867</v>
      </c>
      <c r="D7" s="6">
        <v>81626</v>
      </c>
      <c r="E7" s="6">
        <v>82099</v>
      </c>
      <c r="F7" s="6">
        <v>84404</v>
      </c>
      <c r="G7" s="6">
        <v>84102</v>
      </c>
      <c r="H7" s="6">
        <v>82415</v>
      </c>
      <c r="I7" s="6">
        <v>83794</v>
      </c>
      <c r="J7" s="6">
        <v>85863</v>
      </c>
      <c r="K7" s="6">
        <v>85474</v>
      </c>
      <c r="L7" s="6">
        <v>84258</v>
      </c>
      <c r="M7" s="6">
        <v>78384</v>
      </c>
      <c r="N7" s="6">
        <v>70958</v>
      </c>
      <c r="O7" s="6">
        <v>67458</v>
      </c>
      <c r="P7" s="6">
        <v>68252</v>
      </c>
      <c r="Q7" s="6">
        <v>69286</v>
      </c>
      <c r="R7" s="6">
        <v>70491</v>
      </c>
    </row>
    <row r="8" spans="1:18" ht="18" customHeight="1">
      <c r="A8" s="5" t="s">
        <v>18</v>
      </c>
      <c r="B8" s="7">
        <v>166372</v>
      </c>
      <c r="C8" s="7">
        <v>170178</v>
      </c>
      <c r="D8" s="7">
        <v>168349</v>
      </c>
      <c r="E8" s="7">
        <v>169498</v>
      </c>
      <c r="F8" s="7">
        <v>173236</v>
      </c>
      <c r="G8" s="7">
        <v>169593</v>
      </c>
      <c r="H8" s="7">
        <v>161090</v>
      </c>
      <c r="I8" s="7">
        <v>163938</v>
      </c>
      <c r="J8" s="7">
        <v>165675</v>
      </c>
      <c r="K8" s="7">
        <v>166358</v>
      </c>
      <c r="L8" s="7">
        <v>162742</v>
      </c>
      <c r="M8" s="7">
        <v>151388</v>
      </c>
      <c r="N8" s="7">
        <v>138603</v>
      </c>
      <c r="O8" s="7">
        <v>130367</v>
      </c>
      <c r="P8" s="7">
        <v>130281</v>
      </c>
      <c r="Q8" s="7">
        <v>131971</v>
      </c>
      <c r="R8" s="7">
        <v>134626</v>
      </c>
    </row>
    <row r="9" spans="1:18" ht="12.75">
      <c r="A9" s="1" t="s">
        <v>81</v>
      </c>
    </row>
    <row r="10" spans="1:18" ht="12.75">
      <c r="A10" s="57" t="s">
        <v>58</v>
      </c>
    </row>
    <row r="12" spans="1:18" ht="18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ht="18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ht="18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8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18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ht="18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8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8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8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ht="18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ht="18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ht="18" customHeight="1">
      <c r="O23" s="68"/>
      <c r="P23" s="68"/>
      <c r="Q23" s="68"/>
      <c r="R23" s="68"/>
    </row>
    <row r="25" spans="1:18" ht="18" customHeight="1">
      <c r="A25" s="83" t="s">
        <v>97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</sheetData>
  <mergeCells count="2">
    <mergeCell ref="A1:R1"/>
    <mergeCell ref="A25:R25"/>
  </mergeCells>
  <printOptions horizontalCentered="1"/>
  <pageMargins left="0.47244094488188981" right="0.39370078740157483" top="0.55118110236220474" bottom="0.47244094488188981" header="0.27559055118110237" footer="0.31496062992125984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zoomScale="90" zoomScaleNormal="90" workbookViewId="0">
      <selection activeCell="A2" sqref="A2"/>
    </sheetView>
  </sheetViews>
  <sheetFormatPr defaultColWidth="4.140625" defaultRowHeight="18" customHeight="1"/>
  <cols>
    <col min="1" max="1" width="23.140625" style="3" customWidth="1"/>
    <col min="2" max="14" width="9.42578125" style="3" customWidth="1"/>
    <col min="15" max="18" width="9.28515625" style="3" customWidth="1"/>
    <col min="19" max="19" width="4.140625" style="3"/>
    <col min="20" max="24" width="3.85546875" style="3" customWidth="1"/>
    <col min="25" max="16384" width="4.140625" style="3"/>
  </cols>
  <sheetData>
    <row r="1" spans="1:23" s="41" customFormat="1" ht="30.75" customHeight="1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3" ht="18" customHeight="1">
      <c r="A2" s="2"/>
    </row>
    <row r="3" spans="1:23" s="43" customFormat="1" ht="24" customHeight="1">
      <c r="A3" s="42" t="s">
        <v>19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20</v>
      </c>
      <c r="G3" s="42" t="s">
        <v>21</v>
      </c>
      <c r="H3" s="42" t="s">
        <v>22</v>
      </c>
      <c r="I3" s="42" t="s">
        <v>23</v>
      </c>
      <c r="J3" s="42" t="s">
        <v>24</v>
      </c>
      <c r="K3" s="42" t="s">
        <v>25</v>
      </c>
      <c r="L3" s="42" t="s">
        <v>11</v>
      </c>
      <c r="M3" s="42" t="s">
        <v>12</v>
      </c>
      <c r="N3" s="42" t="s">
        <v>13</v>
      </c>
      <c r="O3" s="70" t="s">
        <v>44</v>
      </c>
      <c r="P3" s="70" t="s">
        <v>83</v>
      </c>
      <c r="Q3" s="70" t="s">
        <v>84</v>
      </c>
      <c r="R3" s="70" t="s">
        <v>85</v>
      </c>
    </row>
    <row r="4" spans="1:23" ht="18" customHeight="1">
      <c r="A4" s="8" t="s">
        <v>26</v>
      </c>
      <c r="B4" s="7">
        <v>146040</v>
      </c>
      <c r="C4" s="7">
        <v>149941</v>
      </c>
      <c r="D4" s="7">
        <v>147938</v>
      </c>
      <c r="E4" s="7">
        <v>149136</v>
      </c>
      <c r="F4" s="7">
        <v>152587</v>
      </c>
      <c r="G4" s="7">
        <v>148830</v>
      </c>
      <c r="H4" s="7">
        <v>140647</v>
      </c>
      <c r="I4" s="7">
        <v>142936</v>
      </c>
      <c r="J4" s="7">
        <v>143786</v>
      </c>
      <c r="K4" s="7">
        <v>144014</v>
      </c>
      <c r="L4" s="7">
        <v>140684</v>
      </c>
      <c r="M4" s="7">
        <v>130254</v>
      </c>
      <c r="N4" s="7">
        <v>118262</v>
      </c>
      <c r="O4" s="7">
        <v>110714</v>
      </c>
      <c r="P4" s="7">
        <v>110810</v>
      </c>
      <c r="Q4" s="7">
        <v>112338</v>
      </c>
      <c r="R4" s="7">
        <v>115439</v>
      </c>
    </row>
    <row r="5" spans="1:23" ht="22.5" customHeight="1">
      <c r="A5" s="79" t="s">
        <v>14</v>
      </c>
      <c r="B5" s="10">
        <v>7616</v>
      </c>
      <c r="C5" s="10">
        <v>7737</v>
      </c>
      <c r="D5" s="10">
        <v>8245</v>
      </c>
      <c r="E5" s="10">
        <v>8517</v>
      </c>
      <c r="F5" s="10">
        <v>9277</v>
      </c>
      <c r="G5" s="10">
        <v>9527</v>
      </c>
      <c r="H5" s="10">
        <v>9793</v>
      </c>
      <c r="I5" s="10">
        <v>9106</v>
      </c>
      <c r="J5" s="10">
        <v>9228</v>
      </c>
      <c r="K5" s="10">
        <v>9023</v>
      </c>
      <c r="L5" s="10">
        <v>9063</v>
      </c>
      <c r="M5" s="10">
        <v>8561</v>
      </c>
      <c r="N5" s="10">
        <v>8355</v>
      </c>
      <c r="O5" s="10">
        <v>8023</v>
      </c>
      <c r="P5" s="10">
        <v>8019</v>
      </c>
      <c r="Q5" s="10">
        <v>7952</v>
      </c>
      <c r="R5" s="10">
        <v>8133</v>
      </c>
    </row>
    <row r="6" spans="1:23" ht="22.5" customHeight="1">
      <c r="A6" s="79" t="s">
        <v>15</v>
      </c>
      <c r="B6" s="10">
        <v>33995</v>
      </c>
      <c r="C6" s="10">
        <v>35186</v>
      </c>
      <c r="D6" s="10">
        <v>34516</v>
      </c>
      <c r="E6" s="10">
        <v>34604</v>
      </c>
      <c r="F6" s="10">
        <v>34825</v>
      </c>
      <c r="G6" s="10">
        <v>33526</v>
      </c>
      <c r="H6" s="10">
        <v>28687</v>
      </c>
      <c r="I6" s="10">
        <v>29433</v>
      </c>
      <c r="J6" s="10">
        <v>28606</v>
      </c>
      <c r="K6" s="10">
        <v>28283</v>
      </c>
      <c r="L6" s="10">
        <v>26996</v>
      </c>
      <c r="M6" s="10">
        <v>24811</v>
      </c>
      <c r="N6" s="10">
        <v>24379</v>
      </c>
      <c r="O6" s="10">
        <v>22880</v>
      </c>
      <c r="P6" s="10">
        <v>22724</v>
      </c>
      <c r="Q6" s="10">
        <v>23384</v>
      </c>
      <c r="R6" s="10">
        <v>24435</v>
      </c>
    </row>
    <row r="7" spans="1:23" ht="22.5" customHeight="1">
      <c r="A7" s="79" t="s">
        <v>16</v>
      </c>
      <c r="B7" s="10">
        <v>30501</v>
      </c>
      <c r="C7" s="10">
        <v>31790</v>
      </c>
      <c r="D7" s="10">
        <v>31247</v>
      </c>
      <c r="E7" s="10">
        <v>31785</v>
      </c>
      <c r="F7" s="10">
        <v>31999</v>
      </c>
      <c r="G7" s="10">
        <v>29657</v>
      </c>
      <c r="H7" s="10">
        <v>27864</v>
      </c>
      <c r="I7" s="10">
        <v>29220</v>
      </c>
      <c r="J7" s="10">
        <v>28673</v>
      </c>
      <c r="K7" s="10">
        <v>29846</v>
      </c>
      <c r="L7" s="10">
        <v>28907</v>
      </c>
      <c r="M7" s="10">
        <v>26356</v>
      </c>
      <c r="N7" s="10">
        <v>22038</v>
      </c>
      <c r="O7" s="10">
        <v>19641</v>
      </c>
      <c r="P7" s="10">
        <v>19042</v>
      </c>
      <c r="Q7" s="10">
        <v>19030</v>
      </c>
      <c r="R7" s="10">
        <v>19398</v>
      </c>
    </row>
    <row r="8" spans="1:23" ht="28.5" customHeight="1">
      <c r="A8" s="80" t="s">
        <v>17</v>
      </c>
      <c r="B8" s="10">
        <v>73928</v>
      </c>
      <c r="C8" s="10">
        <v>75228</v>
      </c>
      <c r="D8" s="10">
        <v>73930</v>
      </c>
      <c r="E8" s="10">
        <v>74230</v>
      </c>
      <c r="F8" s="10">
        <v>76486</v>
      </c>
      <c r="G8" s="10">
        <v>76120</v>
      </c>
      <c r="H8" s="10">
        <v>74303</v>
      </c>
      <c r="I8" s="10">
        <v>75177</v>
      </c>
      <c r="J8" s="10">
        <v>77279</v>
      </c>
      <c r="K8" s="10">
        <v>76862</v>
      </c>
      <c r="L8" s="10">
        <v>75718</v>
      </c>
      <c r="M8" s="10">
        <v>70526</v>
      </c>
      <c r="N8" s="10">
        <v>63490</v>
      </c>
      <c r="O8" s="10">
        <v>60170</v>
      </c>
      <c r="P8" s="10">
        <v>61025</v>
      </c>
      <c r="Q8" s="10">
        <v>61972</v>
      </c>
      <c r="R8" s="10">
        <v>63473</v>
      </c>
    </row>
    <row r="9" spans="1:23" ht="18" customHeight="1">
      <c r="A9" s="8" t="s">
        <v>27</v>
      </c>
      <c r="B9" s="7">
        <v>20332</v>
      </c>
      <c r="C9" s="7">
        <v>20237</v>
      </c>
      <c r="D9" s="7">
        <v>20411</v>
      </c>
      <c r="E9" s="7">
        <v>20362</v>
      </c>
      <c r="F9" s="7">
        <v>20649</v>
      </c>
      <c r="G9" s="7">
        <v>20763</v>
      </c>
      <c r="H9" s="7">
        <v>20443</v>
      </c>
      <c r="I9" s="7">
        <v>21002</v>
      </c>
      <c r="J9" s="7">
        <v>21889</v>
      </c>
      <c r="K9" s="7">
        <v>22344</v>
      </c>
      <c r="L9" s="7">
        <v>22058</v>
      </c>
      <c r="M9" s="7">
        <v>21134</v>
      </c>
      <c r="N9" s="7">
        <v>20341</v>
      </c>
      <c r="O9" s="7">
        <v>19653</v>
      </c>
      <c r="P9" s="7">
        <v>19471</v>
      </c>
      <c r="Q9" s="7">
        <v>19633</v>
      </c>
      <c r="R9" s="7">
        <v>19187</v>
      </c>
    </row>
    <row r="10" spans="1:23" ht="20.25" customHeight="1">
      <c r="A10" s="79" t="s">
        <v>14</v>
      </c>
      <c r="B10" s="10">
        <v>7088</v>
      </c>
      <c r="C10" s="10">
        <v>7040</v>
      </c>
      <c r="D10" s="10">
        <v>7169</v>
      </c>
      <c r="E10" s="10">
        <v>6877</v>
      </c>
      <c r="F10" s="10">
        <v>6990</v>
      </c>
      <c r="G10" s="10">
        <v>7075</v>
      </c>
      <c r="H10" s="10">
        <v>6914</v>
      </c>
      <c r="I10" s="10">
        <v>6866</v>
      </c>
      <c r="J10" s="10">
        <v>7259</v>
      </c>
      <c r="K10" s="10">
        <v>7458</v>
      </c>
      <c r="L10" s="10">
        <v>7432</v>
      </c>
      <c r="M10" s="10">
        <v>7315</v>
      </c>
      <c r="N10" s="10">
        <v>7075</v>
      </c>
      <c r="O10" s="10">
        <v>6804</v>
      </c>
      <c r="P10" s="10">
        <v>6744</v>
      </c>
      <c r="Q10" s="10">
        <v>6770</v>
      </c>
      <c r="R10" s="10">
        <v>6728</v>
      </c>
      <c r="T10" s="69"/>
      <c r="U10" s="69"/>
      <c r="V10" s="69"/>
      <c r="W10" s="69"/>
    </row>
    <row r="11" spans="1:23" ht="20.25" customHeight="1">
      <c r="A11" s="79" t="s">
        <v>15</v>
      </c>
      <c r="B11" s="10">
        <v>2727</v>
      </c>
      <c r="C11" s="10">
        <v>2732</v>
      </c>
      <c r="D11" s="10">
        <v>2698</v>
      </c>
      <c r="E11" s="10">
        <v>2647</v>
      </c>
      <c r="F11" s="10">
        <v>2681</v>
      </c>
      <c r="G11" s="10">
        <v>2718</v>
      </c>
      <c r="H11" s="10">
        <v>2684</v>
      </c>
      <c r="I11" s="10">
        <v>2853</v>
      </c>
      <c r="J11" s="10">
        <v>2982</v>
      </c>
      <c r="K11" s="10">
        <v>2989</v>
      </c>
      <c r="L11" s="10">
        <v>3135</v>
      </c>
      <c r="M11" s="10">
        <v>3122</v>
      </c>
      <c r="N11" s="10">
        <v>3133</v>
      </c>
      <c r="O11" s="10">
        <v>2740</v>
      </c>
      <c r="P11" s="10">
        <v>2747</v>
      </c>
      <c r="Q11" s="10">
        <v>2817</v>
      </c>
      <c r="R11" s="10">
        <v>2847</v>
      </c>
      <c r="T11" s="69"/>
      <c r="U11" s="69"/>
      <c r="V11" s="69"/>
      <c r="W11" s="69"/>
    </row>
    <row r="12" spans="1:23" ht="20.25" customHeight="1">
      <c r="A12" s="79" t="s">
        <v>16</v>
      </c>
      <c r="B12" s="10">
        <v>2721</v>
      </c>
      <c r="C12" s="10">
        <v>2826</v>
      </c>
      <c r="D12" s="10">
        <v>2848</v>
      </c>
      <c r="E12" s="10">
        <v>2969</v>
      </c>
      <c r="F12" s="10">
        <v>3060</v>
      </c>
      <c r="G12" s="10">
        <v>2988</v>
      </c>
      <c r="H12" s="10">
        <v>2733</v>
      </c>
      <c r="I12" s="10">
        <v>2666</v>
      </c>
      <c r="J12" s="10">
        <v>3064</v>
      </c>
      <c r="K12" s="10">
        <v>3285</v>
      </c>
      <c r="L12" s="10">
        <v>2951</v>
      </c>
      <c r="M12" s="10">
        <v>2839</v>
      </c>
      <c r="N12" s="10">
        <v>2665</v>
      </c>
      <c r="O12" s="10">
        <v>2821</v>
      </c>
      <c r="P12" s="10">
        <v>2753</v>
      </c>
      <c r="Q12" s="10">
        <v>2732</v>
      </c>
      <c r="R12" s="10">
        <v>2594</v>
      </c>
      <c r="T12" s="69"/>
      <c r="U12" s="69"/>
      <c r="V12" s="69"/>
      <c r="W12" s="69"/>
    </row>
    <row r="13" spans="1:23" ht="27.75" customHeight="1">
      <c r="A13" s="80" t="s">
        <v>17</v>
      </c>
      <c r="B13" s="10">
        <v>7796</v>
      </c>
      <c r="C13" s="10">
        <v>7639</v>
      </c>
      <c r="D13" s="10">
        <v>7696</v>
      </c>
      <c r="E13" s="10">
        <v>7869</v>
      </c>
      <c r="F13" s="10">
        <v>7918</v>
      </c>
      <c r="G13" s="10">
        <v>7982</v>
      </c>
      <c r="H13" s="10">
        <v>8112</v>
      </c>
      <c r="I13" s="10">
        <v>8617</v>
      </c>
      <c r="J13" s="10">
        <v>8584</v>
      </c>
      <c r="K13" s="10">
        <v>8612</v>
      </c>
      <c r="L13" s="10">
        <v>8540</v>
      </c>
      <c r="M13" s="10">
        <v>7858</v>
      </c>
      <c r="N13" s="10">
        <v>7468</v>
      </c>
      <c r="O13" s="10">
        <v>7288</v>
      </c>
      <c r="P13" s="10">
        <v>7227</v>
      </c>
      <c r="Q13" s="10">
        <v>7314</v>
      </c>
      <c r="R13" s="10">
        <v>7018</v>
      </c>
      <c r="T13" s="69"/>
      <c r="U13" s="69"/>
      <c r="V13" s="69"/>
      <c r="W13" s="69"/>
    </row>
    <row r="14" spans="1:23" ht="18" customHeight="1">
      <c r="A14" s="8" t="s">
        <v>18</v>
      </c>
      <c r="B14" s="7">
        <v>166372</v>
      </c>
      <c r="C14" s="7">
        <v>170178</v>
      </c>
      <c r="D14" s="7">
        <v>168349</v>
      </c>
      <c r="E14" s="7">
        <v>169498</v>
      </c>
      <c r="F14" s="7">
        <v>173236</v>
      </c>
      <c r="G14" s="7">
        <v>169593</v>
      </c>
      <c r="H14" s="7">
        <v>161090</v>
      </c>
      <c r="I14" s="7">
        <v>163938</v>
      </c>
      <c r="J14" s="7">
        <v>165675</v>
      </c>
      <c r="K14" s="7">
        <v>166358</v>
      </c>
      <c r="L14" s="7">
        <v>162742</v>
      </c>
      <c r="M14" s="7">
        <v>151388</v>
      </c>
      <c r="N14" s="7">
        <v>138603</v>
      </c>
      <c r="O14" s="7">
        <v>130367</v>
      </c>
      <c r="P14" s="7">
        <v>130281</v>
      </c>
      <c r="Q14" s="7">
        <v>131971</v>
      </c>
      <c r="R14" s="7">
        <v>134626</v>
      </c>
    </row>
    <row r="15" spans="1:23" ht="12.75">
      <c r="A15" s="1" t="s">
        <v>81</v>
      </c>
    </row>
    <row r="16" spans="1:23" ht="12.75">
      <c r="A16" s="57" t="s">
        <v>58</v>
      </c>
    </row>
    <row r="17" spans="1:18" ht="12.75">
      <c r="A17" s="57"/>
      <c r="P17" s="69"/>
    </row>
    <row r="19" spans="1:18" ht="18" customHeight="1">
      <c r="A19" s="82" t="s">
        <v>76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8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8" ht="18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8" ht="18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8" ht="18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8" ht="18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8" ht="18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8" ht="18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8" ht="18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8" ht="18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8" ht="18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8" ht="18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8" ht="18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3" spans="1:18" ht="18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5" spans="1:18" ht="18" customHeight="1">
      <c r="A35" s="82" t="s">
        <v>77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8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8" ht="18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8" ht="18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8" ht="18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8" ht="18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8" ht="18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8" ht="18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8" ht="18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8" ht="18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8" ht="18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8" ht="18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8" ht="18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8" ht="18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8" ht="18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8" ht="18" customHeight="1">
      <c r="A50" s="82" t="s">
        <v>78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1:18" ht="18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8" ht="18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8" ht="18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8" ht="18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8" ht="18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8" ht="18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8" ht="18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8" ht="18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8" ht="18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8" ht="18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8" ht="18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8" ht="18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8" ht="18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5" spans="1:18" ht="18" customHeight="1">
      <c r="A65" s="82" t="s">
        <v>79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1:18" ht="18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8" ht="18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8" ht="18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1:18" ht="18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8" ht="18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8" ht="18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8" ht="18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8" ht="18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8" ht="18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8" ht="18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8" ht="18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8" ht="18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8" ht="18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</row>
    <row r="80" spans="1:18" ht="18" customHeight="1">
      <c r="A80" s="82" t="s">
        <v>80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</row>
    <row r="81" spans="1:18" ht="18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1:18" ht="18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18" ht="18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8" ht="18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8" ht="18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1:18" ht="18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8" ht="18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1:18" ht="18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1:18" ht="18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18" ht="18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8" ht="18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8" ht="18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1:18" ht="18" customHeight="1">
      <c r="A93" s="83" t="s">
        <v>97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</row>
  </sheetData>
  <mergeCells count="11">
    <mergeCell ref="A50:R50"/>
    <mergeCell ref="A1:R1"/>
    <mergeCell ref="A19:R19"/>
    <mergeCell ref="A33:N33"/>
    <mergeCell ref="A35:R35"/>
    <mergeCell ref="A48:N48"/>
    <mergeCell ref="A63:N63"/>
    <mergeCell ref="A65:R65"/>
    <mergeCell ref="A78:N78"/>
    <mergeCell ref="A80:R80"/>
    <mergeCell ref="A93:R93"/>
  </mergeCells>
  <printOptions horizontalCentered="1"/>
  <pageMargins left="0.74803149606299213" right="0.74803149606299213" top="0.31496062992125984" bottom="0.39370078740157483" header="0.15748031496062992" footer="0.27559055118110237"/>
  <pageSetup paperSize="9" scale="62" orientation="landscape" r:id="rId1"/>
  <headerFooter alignWithMargins="0"/>
  <rowBreaks count="1" manualBreakCount="1">
    <brk id="48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zoomScale="90" zoomScaleNormal="90" workbookViewId="0">
      <selection activeCell="A2" sqref="A2"/>
    </sheetView>
  </sheetViews>
  <sheetFormatPr defaultColWidth="4.140625" defaultRowHeight="18" customHeight="1"/>
  <cols>
    <col min="1" max="1" width="27.42578125" style="3" customWidth="1"/>
    <col min="2" max="19" width="8.85546875" style="3" customWidth="1"/>
    <col min="20" max="20" width="4.140625" style="3"/>
    <col min="21" max="21" width="3.85546875" style="3" customWidth="1"/>
    <col min="22" max="16384" width="4.140625" style="3"/>
  </cols>
  <sheetData>
    <row r="1" spans="1:19" s="41" customFormat="1" ht="22.5" customHeight="1">
      <c r="A1" s="81" t="s">
        <v>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8" customHeight="1">
      <c r="A2" s="11"/>
      <c r="B2" s="12"/>
      <c r="C2" s="12"/>
      <c r="D2" s="12"/>
      <c r="E2" s="12"/>
      <c r="F2" s="12"/>
    </row>
    <row r="3" spans="1:19" s="43" customFormat="1" ht="24" customHeight="1">
      <c r="A3" s="42" t="s">
        <v>0</v>
      </c>
      <c r="B3" s="42" t="s">
        <v>28</v>
      </c>
      <c r="C3" s="42" t="s">
        <v>1</v>
      </c>
      <c r="D3" s="42" t="s">
        <v>2</v>
      </c>
      <c r="E3" s="42" t="s">
        <v>3</v>
      </c>
      <c r="F3" s="42" t="s">
        <v>4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24</v>
      </c>
      <c r="L3" s="42" t="s">
        <v>25</v>
      </c>
      <c r="M3" s="42" t="s">
        <v>11</v>
      </c>
      <c r="N3" s="42" t="s">
        <v>12</v>
      </c>
      <c r="O3" s="42" t="s">
        <v>13</v>
      </c>
      <c r="P3" s="70" t="s">
        <v>44</v>
      </c>
      <c r="Q3" s="70" t="s">
        <v>83</v>
      </c>
      <c r="R3" s="70" t="s">
        <v>84</v>
      </c>
      <c r="S3" s="70" t="s">
        <v>85</v>
      </c>
    </row>
    <row r="4" spans="1:19" ht="18" customHeight="1">
      <c r="A4" s="85" t="s">
        <v>14</v>
      </c>
      <c r="B4" s="9" t="s">
        <v>29</v>
      </c>
      <c r="C4" s="10">
        <v>265</v>
      </c>
      <c r="D4" s="10">
        <v>198</v>
      </c>
      <c r="E4" s="10">
        <v>263</v>
      </c>
      <c r="F4" s="10">
        <v>271</v>
      </c>
      <c r="G4" s="10">
        <v>356</v>
      </c>
      <c r="H4" s="10">
        <v>324</v>
      </c>
      <c r="I4" s="10">
        <v>478</v>
      </c>
      <c r="J4" s="10">
        <v>577</v>
      </c>
      <c r="K4" s="10">
        <v>451</v>
      </c>
      <c r="L4" s="10">
        <v>460</v>
      </c>
      <c r="M4" s="10">
        <v>213</v>
      </c>
      <c r="N4" s="10">
        <v>224</v>
      </c>
      <c r="O4" s="10">
        <v>163</v>
      </c>
      <c r="P4" s="10">
        <v>120</v>
      </c>
      <c r="Q4" s="10">
        <v>129</v>
      </c>
      <c r="R4" s="10">
        <v>138</v>
      </c>
      <c r="S4" s="10">
        <v>135</v>
      </c>
    </row>
    <row r="5" spans="1:19" ht="18" customHeight="1">
      <c r="A5" s="86"/>
      <c r="B5" s="9" t="s">
        <v>30</v>
      </c>
      <c r="C5" s="10">
        <v>14439</v>
      </c>
      <c r="D5" s="10">
        <v>14579</v>
      </c>
      <c r="E5" s="10">
        <v>15151</v>
      </c>
      <c r="F5" s="10">
        <v>15123</v>
      </c>
      <c r="G5" s="10">
        <v>15911</v>
      </c>
      <c r="H5" s="10">
        <v>16278</v>
      </c>
      <c r="I5" s="10">
        <v>16229</v>
      </c>
      <c r="J5" s="10">
        <v>15395</v>
      </c>
      <c r="K5" s="10">
        <v>16036</v>
      </c>
      <c r="L5" s="10">
        <v>16021</v>
      </c>
      <c r="M5" s="10">
        <v>16282</v>
      </c>
      <c r="N5" s="10">
        <v>15652</v>
      </c>
      <c r="O5" s="10">
        <v>15267</v>
      </c>
      <c r="P5" s="10">
        <v>14707</v>
      </c>
      <c r="Q5" s="10">
        <v>14634</v>
      </c>
      <c r="R5" s="10">
        <v>14584</v>
      </c>
      <c r="S5" s="10">
        <v>14726</v>
      </c>
    </row>
    <row r="6" spans="1:19" ht="18" customHeight="1">
      <c r="A6" s="8" t="s">
        <v>31</v>
      </c>
      <c r="B6" s="8"/>
      <c r="C6" s="7">
        <v>14704</v>
      </c>
      <c r="D6" s="7">
        <v>14777</v>
      </c>
      <c r="E6" s="7">
        <v>15414</v>
      </c>
      <c r="F6" s="7">
        <v>15394</v>
      </c>
      <c r="G6" s="7">
        <v>16267</v>
      </c>
      <c r="H6" s="7">
        <v>16602</v>
      </c>
      <c r="I6" s="7">
        <v>16707</v>
      </c>
      <c r="J6" s="7">
        <v>15972</v>
      </c>
      <c r="K6" s="7">
        <v>16487</v>
      </c>
      <c r="L6" s="7">
        <v>16481</v>
      </c>
      <c r="M6" s="7">
        <v>16495</v>
      </c>
      <c r="N6" s="7">
        <v>15876</v>
      </c>
      <c r="O6" s="7">
        <v>15430</v>
      </c>
      <c r="P6" s="7">
        <v>14827</v>
      </c>
      <c r="Q6" s="7">
        <v>14763</v>
      </c>
      <c r="R6" s="7">
        <v>14722</v>
      </c>
      <c r="S6" s="7">
        <v>14861</v>
      </c>
    </row>
    <row r="7" spans="1:19" ht="18" customHeight="1">
      <c r="A7" s="86" t="s">
        <v>15</v>
      </c>
      <c r="B7" s="9" t="s">
        <v>29</v>
      </c>
      <c r="C7" s="10">
        <v>3232</v>
      </c>
      <c r="D7" s="10">
        <v>3281</v>
      </c>
      <c r="E7" s="10">
        <v>3101</v>
      </c>
      <c r="F7" s="10">
        <v>3356</v>
      </c>
      <c r="G7" s="10">
        <v>3652</v>
      </c>
      <c r="H7" s="10">
        <v>3623</v>
      </c>
      <c r="I7" s="10">
        <v>3015</v>
      </c>
      <c r="J7" s="10">
        <v>4178</v>
      </c>
      <c r="K7" s="10">
        <v>4141</v>
      </c>
      <c r="L7" s="10">
        <v>4045</v>
      </c>
      <c r="M7" s="10">
        <v>4047</v>
      </c>
      <c r="N7" s="10">
        <v>3718</v>
      </c>
      <c r="O7" s="10">
        <v>3763</v>
      </c>
      <c r="P7" s="10">
        <v>3454</v>
      </c>
      <c r="Q7" s="10">
        <v>3412</v>
      </c>
      <c r="R7" s="10">
        <v>3403</v>
      </c>
      <c r="S7" s="10">
        <v>3453</v>
      </c>
    </row>
    <row r="8" spans="1:19" ht="18" customHeight="1">
      <c r="A8" s="86" t="s">
        <v>15</v>
      </c>
      <c r="B8" s="9" t="s">
        <v>30</v>
      </c>
      <c r="C8" s="10">
        <v>33490</v>
      </c>
      <c r="D8" s="10">
        <v>34637</v>
      </c>
      <c r="E8" s="10">
        <v>34113</v>
      </c>
      <c r="F8" s="10">
        <v>33895</v>
      </c>
      <c r="G8" s="10">
        <v>33854</v>
      </c>
      <c r="H8" s="10">
        <v>32621</v>
      </c>
      <c r="I8" s="10">
        <v>28356</v>
      </c>
      <c r="J8" s="10">
        <v>28108</v>
      </c>
      <c r="K8" s="10">
        <v>27447</v>
      </c>
      <c r="L8" s="10">
        <v>27227</v>
      </c>
      <c r="M8" s="10">
        <v>26084</v>
      </c>
      <c r="N8" s="10">
        <v>24215</v>
      </c>
      <c r="O8" s="10">
        <v>23749</v>
      </c>
      <c r="P8" s="10">
        <v>22166</v>
      </c>
      <c r="Q8" s="10">
        <v>22059</v>
      </c>
      <c r="R8" s="10">
        <v>22798</v>
      </c>
      <c r="S8" s="10">
        <v>23829</v>
      </c>
    </row>
    <row r="9" spans="1:19" ht="18" customHeight="1">
      <c r="A9" s="8" t="s">
        <v>32</v>
      </c>
      <c r="B9" s="8"/>
      <c r="C9" s="7">
        <v>36722</v>
      </c>
      <c r="D9" s="7">
        <v>37918</v>
      </c>
      <c r="E9" s="7">
        <v>37214</v>
      </c>
      <c r="F9" s="7">
        <v>37251</v>
      </c>
      <c r="G9" s="7">
        <v>37506</v>
      </c>
      <c r="H9" s="7">
        <v>36244</v>
      </c>
      <c r="I9" s="7">
        <v>31371</v>
      </c>
      <c r="J9" s="7">
        <v>32286</v>
      </c>
      <c r="K9" s="7">
        <v>31588</v>
      </c>
      <c r="L9" s="7">
        <v>31272</v>
      </c>
      <c r="M9" s="7">
        <v>30131</v>
      </c>
      <c r="N9" s="7">
        <v>27933</v>
      </c>
      <c r="O9" s="7">
        <v>27512</v>
      </c>
      <c r="P9" s="7">
        <v>25620</v>
      </c>
      <c r="Q9" s="7">
        <v>25471</v>
      </c>
      <c r="R9" s="7">
        <v>26201</v>
      </c>
      <c r="S9" s="7">
        <v>27282</v>
      </c>
    </row>
    <row r="10" spans="1:19" ht="18" customHeight="1">
      <c r="A10" s="86" t="s">
        <v>16</v>
      </c>
      <c r="B10" s="9" t="s">
        <v>29</v>
      </c>
      <c r="C10" s="10">
        <v>9696</v>
      </c>
      <c r="D10" s="10">
        <v>9555</v>
      </c>
      <c r="E10" s="10">
        <v>9463</v>
      </c>
      <c r="F10" s="10">
        <v>9492</v>
      </c>
      <c r="G10" s="10">
        <v>9455</v>
      </c>
      <c r="H10" s="10">
        <v>9488</v>
      </c>
      <c r="I10" s="10">
        <v>7966</v>
      </c>
      <c r="J10" s="10">
        <v>8899</v>
      </c>
      <c r="K10" s="10">
        <v>8873</v>
      </c>
      <c r="L10" s="10">
        <v>9046</v>
      </c>
      <c r="M10" s="10">
        <v>8716</v>
      </c>
      <c r="N10" s="10">
        <v>7922</v>
      </c>
      <c r="O10" s="10">
        <v>7050</v>
      </c>
      <c r="P10" s="10">
        <v>6290</v>
      </c>
      <c r="Q10" s="10">
        <v>6028</v>
      </c>
      <c r="R10" s="10">
        <v>5973</v>
      </c>
      <c r="S10" s="10">
        <v>6020</v>
      </c>
    </row>
    <row r="11" spans="1:19" ht="18" customHeight="1">
      <c r="A11" s="86" t="s">
        <v>16</v>
      </c>
      <c r="B11" s="9" t="s">
        <v>30</v>
      </c>
      <c r="C11" s="10">
        <v>23526</v>
      </c>
      <c r="D11" s="10">
        <v>25061</v>
      </c>
      <c r="E11" s="10">
        <v>24632</v>
      </c>
      <c r="F11" s="10">
        <v>25262</v>
      </c>
      <c r="G11" s="10">
        <v>25604</v>
      </c>
      <c r="H11" s="10">
        <v>23157</v>
      </c>
      <c r="I11" s="10">
        <v>22631</v>
      </c>
      <c r="J11" s="10">
        <v>22987</v>
      </c>
      <c r="K11" s="10">
        <v>22864</v>
      </c>
      <c r="L11" s="10">
        <v>24085</v>
      </c>
      <c r="M11" s="10">
        <v>23142</v>
      </c>
      <c r="N11" s="10">
        <v>21273</v>
      </c>
      <c r="O11" s="10">
        <v>17653</v>
      </c>
      <c r="P11" s="10">
        <v>16172</v>
      </c>
      <c r="Q11" s="10">
        <v>15767</v>
      </c>
      <c r="R11" s="10">
        <v>15789</v>
      </c>
      <c r="S11" s="10">
        <v>15972</v>
      </c>
    </row>
    <row r="12" spans="1:19" ht="18" customHeight="1">
      <c r="A12" s="8" t="s">
        <v>33</v>
      </c>
      <c r="B12" s="8"/>
      <c r="C12" s="7">
        <v>33222</v>
      </c>
      <c r="D12" s="7">
        <v>34616</v>
      </c>
      <c r="E12" s="7">
        <v>34095</v>
      </c>
      <c r="F12" s="7">
        <v>34754</v>
      </c>
      <c r="G12" s="7">
        <v>35059</v>
      </c>
      <c r="H12" s="7">
        <v>32645</v>
      </c>
      <c r="I12" s="7">
        <v>30597</v>
      </c>
      <c r="J12" s="7">
        <v>31886</v>
      </c>
      <c r="K12" s="7">
        <v>31737</v>
      </c>
      <c r="L12" s="7">
        <v>33131</v>
      </c>
      <c r="M12" s="7">
        <v>31858</v>
      </c>
      <c r="N12" s="7">
        <v>29195</v>
      </c>
      <c r="O12" s="7">
        <v>24703</v>
      </c>
      <c r="P12" s="7">
        <v>22462</v>
      </c>
      <c r="Q12" s="7">
        <v>21795</v>
      </c>
      <c r="R12" s="7">
        <v>21762</v>
      </c>
      <c r="S12" s="7">
        <v>21992</v>
      </c>
    </row>
    <row r="13" spans="1:19" ht="18" customHeight="1">
      <c r="A13" s="87" t="s">
        <v>17</v>
      </c>
      <c r="B13" s="9" t="s">
        <v>29</v>
      </c>
      <c r="C13" s="10">
        <v>24103</v>
      </c>
      <c r="D13" s="10">
        <v>23721</v>
      </c>
      <c r="E13" s="10">
        <v>23672</v>
      </c>
      <c r="F13" s="10">
        <v>23783</v>
      </c>
      <c r="G13" s="10">
        <v>24744</v>
      </c>
      <c r="H13" s="10">
        <v>28356</v>
      </c>
      <c r="I13" s="10">
        <v>24346</v>
      </c>
      <c r="J13" s="10">
        <v>24797</v>
      </c>
      <c r="K13" s="10">
        <v>24913</v>
      </c>
      <c r="L13" s="10">
        <v>24946</v>
      </c>
      <c r="M13" s="10">
        <v>24859</v>
      </c>
      <c r="N13" s="10">
        <v>22846</v>
      </c>
      <c r="O13" s="10">
        <v>20497</v>
      </c>
      <c r="P13" s="10">
        <v>19392</v>
      </c>
      <c r="Q13" s="10">
        <v>19392</v>
      </c>
      <c r="R13" s="10">
        <v>19601</v>
      </c>
      <c r="S13" s="10">
        <v>19800</v>
      </c>
    </row>
    <row r="14" spans="1:19" ht="18" customHeight="1">
      <c r="A14" s="87" t="s">
        <v>17</v>
      </c>
      <c r="B14" s="9" t="s">
        <v>30</v>
      </c>
      <c r="C14" s="10">
        <v>57621</v>
      </c>
      <c r="D14" s="10">
        <v>59146</v>
      </c>
      <c r="E14" s="10">
        <v>57954</v>
      </c>
      <c r="F14" s="10">
        <v>58316</v>
      </c>
      <c r="G14" s="10">
        <v>59660</v>
      </c>
      <c r="H14" s="10">
        <v>55746</v>
      </c>
      <c r="I14" s="10">
        <v>58069</v>
      </c>
      <c r="J14" s="10">
        <v>58997</v>
      </c>
      <c r="K14" s="10">
        <v>60950</v>
      </c>
      <c r="L14" s="10">
        <v>60528</v>
      </c>
      <c r="M14" s="10">
        <v>59399</v>
      </c>
      <c r="N14" s="10">
        <v>55538</v>
      </c>
      <c r="O14" s="10">
        <v>50461</v>
      </c>
      <c r="P14" s="10">
        <v>48066</v>
      </c>
      <c r="Q14" s="10">
        <v>48860</v>
      </c>
      <c r="R14" s="10">
        <v>49685</v>
      </c>
      <c r="S14" s="10">
        <v>50691</v>
      </c>
    </row>
    <row r="15" spans="1:19" ht="18" customHeight="1">
      <c r="A15" s="8" t="s">
        <v>34</v>
      </c>
      <c r="B15" s="8"/>
      <c r="C15" s="7">
        <v>81724</v>
      </c>
      <c r="D15" s="7">
        <v>82867</v>
      </c>
      <c r="E15" s="7">
        <v>81626</v>
      </c>
      <c r="F15" s="7">
        <v>82099</v>
      </c>
      <c r="G15" s="7">
        <v>84404</v>
      </c>
      <c r="H15" s="7">
        <v>84102</v>
      </c>
      <c r="I15" s="7">
        <v>82415</v>
      </c>
      <c r="J15" s="7">
        <v>83794</v>
      </c>
      <c r="K15" s="7">
        <v>85863</v>
      </c>
      <c r="L15" s="7">
        <v>85474</v>
      </c>
      <c r="M15" s="7">
        <v>84258</v>
      </c>
      <c r="N15" s="7">
        <v>78384</v>
      </c>
      <c r="O15" s="7">
        <v>70958</v>
      </c>
      <c r="P15" s="7">
        <v>67458</v>
      </c>
      <c r="Q15" s="7">
        <v>68252</v>
      </c>
      <c r="R15" s="7">
        <v>69286</v>
      </c>
      <c r="S15" s="7">
        <v>70491</v>
      </c>
    </row>
    <row r="16" spans="1:19" ht="18" customHeight="1">
      <c r="A16" s="8" t="s">
        <v>18</v>
      </c>
      <c r="B16" s="8"/>
      <c r="C16" s="7">
        <v>166372</v>
      </c>
      <c r="D16" s="7">
        <v>170178</v>
      </c>
      <c r="E16" s="7">
        <v>168349</v>
      </c>
      <c r="F16" s="7">
        <v>169498</v>
      </c>
      <c r="G16" s="7">
        <v>173236</v>
      </c>
      <c r="H16" s="7">
        <v>169593</v>
      </c>
      <c r="I16" s="7">
        <v>161090</v>
      </c>
      <c r="J16" s="7">
        <v>163938</v>
      </c>
      <c r="K16" s="7">
        <v>165675</v>
      </c>
      <c r="L16" s="7">
        <v>166358</v>
      </c>
      <c r="M16" s="7">
        <v>162742</v>
      </c>
      <c r="N16" s="7">
        <v>151388</v>
      </c>
      <c r="O16" s="7">
        <v>138603</v>
      </c>
      <c r="P16" s="7">
        <v>130367</v>
      </c>
      <c r="Q16" s="7">
        <v>130281</v>
      </c>
      <c r="R16" s="7">
        <v>131971</v>
      </c>
      <c r="S16" s="7">
        <v>134626</v>
      </c>
    </row>
    <row r="17" spans="1:19" ht="12.75">
      <c r="A17" s="1" t="s">
        <v>81</v>
      </c>
      <c r="Q17" s="69"/>
      <c r="R17" s="69"/>
      <c r="S17" s="69"/>
    </row>
    <row r="18" spans="1:19" ht="12.75">
      <c r="A18" s="57" t="s">
        <v>72</v>
      </c>
    </row>
    <row r="19" spans="1:19" ht="12.75">
      <c r="A19" s="57"/>
    </row>
    <row r="21" spans="1:19" ht="18" customHeight="1">
      <c r="A21" s="82" t="s">
        <v>74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9" ht="18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9" ht="18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9" ht="18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9" ht="18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9" ht="18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9" ht="18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9" ht="18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9" ht="18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4" spans="1:18" ht="18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7" spans="1:18" ht="18" customHeight="1">
      <c r="A37" s="82" t="s">
        <v>75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8" ht="18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8" ht="18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8" ht="18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8" ht="18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8" ht="18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8" ht="18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8" ht="18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8" ht="18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50" spans="1:18" ht="18" customHeight="1">
      <c r="A50" s="83" t="s">
        <v>97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</row>
  </sheetData>
  <mergeCells count="9">
    <mergeCell ref="A34:N34"/>
    <mergeCell ref="A37:R37"/>
    <mergeCell ref="A50:R50"/>
    <mergeCell ref="A1:S1"/>
    <mergeCell ref="A4:A5"/>
    <mergeCell ref="A7:A8"/>
    <mergeCell ref="A10:A11"/>
    <mergeCell ref="A13:A14"/>
    <mergeCell ref="A21:R21"/>
  </mergeCells>
  <printOptions horizontalCentered="1"/>
  <pageMargins left="0.19685039370078741" right="0.19685039370078741" top="0.55118110236220474" bottom="0.47244094488188981" header="0.27559055118110237" footer="0.31496062992125984"/>
  <pageSetup paperSize="8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90" zoomScaleNormal="90" zoomScaleSheetLayoutView="70" workbookViewId="0">
      <selection activeCell="A3" sqref="A3"/>
    </sheetView>
  </sheetViews>
  <sheetFormatPr defaultColWidth="4.140625" defaultRowHeight="18" customHeight="1"/>
  <cols>
    <col min="1" max="1" width="41.85546875" style="3" customWidth="1"/>
    <col min="2" max="3" width="9.42578125" style="3" customWidth="1"/>
    <col min="4" max="4" width="11.28515625" style="3" bestFit="1" customWidth="1"/>
    <col min="5" max="6" width="9.42578125" style="3" customWidth="1"/>
    <col min="7" max="7" width="8" style="3" customWidth="1"/>
    <col min="8" max="11" width="6.42578125" style="3" bestFit="1" customWidth="1"/>
    <col min="12" max="12" width="5.42578125" style="3" bestFit="1" customWidth="1"/>
    <col min="13" max="13" width="2.5703125" style="3" bestFit="1" customWidth="1"/>
    <col min="14" max="16384" width="4.140625" style="3"/>
  </cols>
  <sheetData>
    <row r="1" spans="1:13" s="41" customFormat="1" ht="15.75" customHeight="1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ht="18" customHeight="1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3" ht="18" customHeight="1">
      <c r="A3" s="11"/>
      <c r="B3" s="12"/>
      <c r="C3" s="12"/>
      <c r="D3" s="12"/>
      <c r="E3" s="12"/>
      <c r="F3" s="12"/>
    </row>
    <row r="4" spans="1:13" s="43" customFormat="1" ht="24" customHeight="1">
      <c r="A4" s="42" t="s">
        <v>19</v>
      </c>
      <c r="B4" s="42" t="s">
        <v>35</v>
      </c>
      <c r="C4" s="42" t="s">
        <v>36</v>
      </c>
      <c r="D4" s="42" t="s">
        <v>73</v>
      </c>
      <c r="E4" s="42" t="s">
        <v>37</v>
      </c>
      <c r="F4" s="42" t="s">
        <v>38</v>
      </c>
    </row>
    <row r="5" spans="1:13" ht="18" customHeight="1">
      <c r="A5" s="8" t="s">
        <v>39</v>
      </c>
      <c r="B5" s="7">
        <v>49804</v>
      </c>
      <c r="C5" s="7">
        <v>29868</v>
      </c>
      <c r="D5" s="7">
        <v>38206</v>
      </c>
      <c r="E5" s="7">
        <v>10185</v>
      </c>
      <c r="F5" s="7">
        <v>6563</v>
      </c>
      <c r="G5" s="69"/>
      <c r="H5" s="69"/>
      <c r="I5" s="69"/>
      <c r="J5" s="69"/>
      <c r="K5" s="69"/>
      <c r="L5" s="69"/>
      <c r="M5" s="69"/>
    </row>
    <row r="6" spans="1:13" ht="18" customHeight="1">
      <c r="A6" s="9" t="s">
        <v>14</v>
      </c>
      <c r="B6" s="10">
        <v>5318</v>
      </c>
      <c r="C6" s="10">
        <v>3403</v>
      </c>
      <c r="D6" s="10">
        <v>4351</v>
      </c>
      <c r="E6" s="10">
        <v>1162</v>
      </c>
      <c r="F6" s="10">
        <v>627</v>
      </c>
      <c r="G6" s="69"/>
      <c r="H6" s="69"/>
      <c r="I6" s="69"/>
      <c r="J6" s="69"/>
      <c r="K6" s="69"/>
      <c r="L6" s="69"/>
    </row>
    <row r="7" spans="1:13" ht="18" customHeight="1">
      <c r="A7" s="9" t="s">
        <v>15</v>
      </c>
      <c r="B7" s="10">
        <v>10022</v>
      </c>
      <c r="C7" s="10">
        <v>6038</v>
      </c>
      <c r="D7" s="10">
        <v>7805</v>
      </c>
      <c r="E7" s="10">
        <v>2123</v>
      </c>
      <c r="F7" s="10">
        <v>1294</v>
      </c>
      <c r="G7" s="69"/>
      <c r="H7" s="69"/>
      <c r="I7" s="69"/>
      <c r="J7" s="69"/>
      <c r="K7" s="69"/>
      <c r="L7" s="69"/>
    </row>
    <row r="8" spans="1:13" ht="18" customHeight="1">
      <c r="A8" s="9" t="s">
        <v>16</v>
      </c>
      <c r="B8" s="10">
        <v>8076</v>
      </c>
      <c r="C8" s="10">
        <v>4863</v>
      </c>
      <c r="D8" s="10">
        <v>6191</v>
      </c>
      <c r="E8" s="10">
        <v>1742</v>
      </c>
      <c r="F8" s="10">
        <v>1120</v>
      </c>
      <c r="G8" s="69"/>
      <c r="H8" s="69"/>
      <c r="I8" s="69"/>
      <c r="J8" s="69"/>
      <c r="K8" s="69"/>
      <c r="L8" s="69"/>
    </row>
    <row r="9" spans="1:13" ht="18" customHeight="1">
      <c r="A9" s="9" t="s">
        <v>17</v>
      </c>
      <c r="B9" s="10">
        <v>26388</v>
      </c>
      <c r="C9" s="10">
        <v>15564</v>
      </c>
      <c r="D9" s="10">
        <v>19859</v>
      </c>
      <c r="E9" s="10">
        <v>5158</v>
      </c>
      <c r="F9" s="10">
        <v>3522</v>
      </c>
      <c r="G9" s="69"/>
      <c r="H9" s="69"/>
      <c r="I9" s="69"/>
      <c r="J9" s="69"/>
      <c r="K9" s="69"/>
      <c r="L9" s="69"/>
    </row>
    <row r="10" spans="1:13" ht="18" customHeight="1">
      <c r="A10" s="8" t="s">
        <v>40</v>
      </c>
      <c r="B10" s="7">
        <v>43332</v>
      </c>
      <c r="C10" s="7">
        <v>26211</v>
      </c>
      <c r="D10" s="7">
        <v>30330</v>
      </c>
      <c r="E10" s="7">
        <v>9586</v>
      </c>
      <c r="F10" s="7">
        <v>5980</v>
      </c>
      <c r="G10" s="69"/>
    </row>
    <row r="11" spans="1:13" ht="18" customHeight="1">
      <c r="A11" s="9" t="s">
        <v>14</v>
      </c>
      <c r="B11" s="10">
        <v>3224</v>
      </c>
      <c r="C11" s="10">
        <v>2150</v>
      </c>
      <c r="D11" s="10">
        <v>1636</v>
      </c>
      <c r="E11" s="10">
        <v>779</v>
      </c>
      <c r="F11" s="10">
        <v>344</v>
      </c>
      <c r="G11" s="69"/>
    </row>
    <row r="12" spans="1:13" ht="18" customHeight="1">
      <c r="A12" s="9" t="s">
        <v>15</v>
      </c>
      <c r="B12" s="10">
        <v>9223</v>
      </c>
      <c r="C12" s="10">
        <v>5723</v>
      </c>
      <c r="D12" s="10">
        <v>6227</v>
      </c>
      <c r="E12" s="10">
        <v>2072</v>
      </c>
      <c r="F12" s="10">
        <v>1190</v>
      </c>
      <c r="G12" s="69"/>
    </row>
    <row r="13" spans="1:13" ht="18" customHeight="1">
      <c r="A13" s="9" t="s">
        <v>16</v>
      </c>
      <c r="B13" s="10">
        <v>7292</v>
      </c>
      <c r="C13" s="10">
        <v>4325</v>
      </c>
      <c r="D13" s="10">
        <v>5032</v>
      </c>
      <c r="E13" s="10">
        <v>1687</v>
      </c>
      <c r="F13" s="10">
        <v>1062</v>
      </c>
      <c r="G13" s="69"/>
    </row>
    <row r="14" spans="1:13" ht="18" customHeight="1">
      <c r="A14" s="9" t="s">
        <v>17</v>
      </c>
      <c r="B14" s="10">
        <v>23593</v>
      </c>
      <c r="C14" s="10">
        <v>14013</v>
      </c>
      <c r="D14" s="10">
        <v>17435</v>
      </c>
      <c r="E14" s="10">
        <v>5048</v>
      </c>
      <c r="F14" s="10">
        <v>3384</v>
      </c>
      <c r="G14" s="69"/>
    </row>
    <row r="15" spans="1:13" ht="18" customHeight="1">
      <c r="A15" s="8" t="s">
        <v>42</v>
      </c>
      <c r="B15" s="7">
        <v>6472</v>
      </c>
      <c r="C15" s="7">
        <v>3657</v>
      </c>
      <c r="D15" s="7">
        <v>7876</v>
      </c>
      <c r="E15" s="7">
        <v>599</v>
      </c>
      <c r="F15" s="7">
        <v>583</v>
      </c>
      <c r="G15" s="69"/>
    </row>
    <row r="16" spans="1:13" ht="18" customHeight="1">
      <c r="A16" s="9" t="s">
        <v>14</v>
      </c>
      <c r="B16" s="10">
        <v>2094</v>
      </c>
      <c r="C16" s="10">
        <v>1253</v>
      </c>
      <c r="D16" s="10">
        <v>2715</v>
      </c>
      <c r="E16" s="10">
        <v>383</v>
      </c>
      <c r="F16" s="10">
        <v>283</v>
      </c>
      <c r="G16" s="69"/>
    </row>
    <row r="17" spans="1:9" ht="18" customHeight="1">
      <c r="A17" s="9" t="s">
        <v>15</v>
      </c>
      <c r="B17" s="10">
        <v>799</v>
      </c>
      <c r="C17" s="10">
        <v>315</v>
      </c>
      <c r="D17" s="10">
        <v>1578</v>
      </c>
      <c r="E17" s="10">
        <v>51</v>
      </c>
      <c r="F17" s="10">
        <v>104</v>
      </c>
      <c r="G17" s="69"/>
    </row>
    <row r="18" spans="1:9" ht="18" customHeight="1">
      <c r="A18" s="9" t="s">
        <v>16</v>
      </c>
      <c r="B18" s="10">
        <v>784</v>
      </c>
      <c r="C18" s="10">
        <v>538</v>
      </c>
      <c r="D18" s="10">
        <v>1159</v>
      </c>
      <c r="E18" s="10">
        <v>55</v>
      </c>
      <c r="F18" s="10">
        <v>58</v>
      </c>
      <c r="G18" s="69"/>
    </row>
    <row r="19" spans="1:9" ht="18" customHeight="1">
      <c r="A19" s="9" t="s">
        <v>17</v>
      </c>
      <c r="B19" s="10">
        <v>2795</v>
      </c>
      <c r="C19" s="10">
        <v>1551</v>
      </c>
      <c r="D19" s="10">
        <v>2424</v>
      </c>
      <c r="E19" s="10">
        <v>110</v>
      </c>
      <c r="F19" s="10">
        <v>138</v>
      </c>
      <c r="G19" s="69"/>
    </row>
    <row r="20" spans="1:9" ht="12.75">
      <c r="A20" s="13" t="s">
        <v>81</v>
      </c>
    </row>
    <row r="21" spans="1:9" ht="12.75">
      <c r="A21" s="57" t="s">
        <v>58</v>
      </c>
    </row>
    <row r="22" spans="1:9" ht="12.75">
      <c r="A22" s="57"/>
    </row>
    <row r="24" spans="1:9" ht="18" customHeight="1">
      <c r="A24" s="82" t="s">
        <v>91</v>
      </c>
      <c r="B24" s="82"/>
      <c r="C24" s="82"/>
      <c r="D24" s="82"/>
      <c r="E24" s="82"/>
      <c r="F24" s="82"/>
      <c r="G24" s="82"/>
      <c r="H24" s="82"/>
      <c r="I24" s="82"/>
    </row>
    <row r="25" spans="1:9" ht="18" customHeight="1">
      <c r="A25" s="60"/>
      <c r="B25" s="60"/>
      <c r="C25" s="60"/>
      <c r="D25" s="60"/>
      <c r="E25" s="60"/>
      <c r="F25" s="60"/>
      <c r="G25" s="60"/>
    </row>
    <row r="26" spans="1:9" ht="18" customHeight="1">
      <c r="A26" s="60"/>
      <c r="B26" s="60"/>
      <c r="C26" s="60"/>
      <c r="D26" s="60"/>
      <c r="E26" s="60"/>
      <c r="F26" s="60"/>
      <c r="G26" s="60"/>
    </row>
    <row r="27" spans="1:9" ht="18" customHeight="1">
      <c r="A27" s="60"/>
      <c r="B27" s="60"/>
      <c r="C27" s="60"/>
      <c r="D27" s="60"/>
      <c r="E27" s="60"/>
      <c r="F27" s="60"/>
      <c r="G27" s="60"/>
    </row>
    <row r="28" spans="1:9" ht="18" customHeight="1">
      <c r="A28" s="60"/>
      <c r="B28" s="60"/>
      <c r="C28" s="60"/>
      <c r="D28" s="60"/>
      <c r="E28" s="60"/>
      <c r="F28" s="60"/>
      <c r="G28" s="60"/>
    </row>
    <row r="29" spans="1:9" ht="18" customHeight="1">
      <c r="A29" s="60"/>
      <c r="B29" s="60"/>
      <c r="C29" s="60"/>
      <c r="D29" s="60"/>
      <c r="E29" s="60"/>
      <c r="F29" s="60"/>
      <c r="G29" s="60"/>
    </row>
    <row r="30" spans="1:9" ht="18" customHeight="1">
      <c r="A30" s="60"/>
      <c r="B30" s="60"/>
      <c r="C30" s="60"/>
      <c r="D30" s="60"/>
      <c r="E30" s="60"/>
      <c r="F30" s="60"/>
      <c r="G30" s="60"/>
    </row>
    <row r="31" spans="1:9" ht="18" customHeight="1">
      <c r="A31" s="60"/>
      <c r="B31" s="60"/>
      <c r="C31" s="60"/>
      <c r="D31" s="60"/>
      <c r="E31" s="60"/>
      <c r="F31" s="60"/>
      <c r="G31" s="60"/>
    </row>
    <row r="32" spans="1:9" ht="18" customHeight="1">
      <c r="A32" s="60"/>
      <c r="B32" s="60"/>
      <c r="C32" s="60"/>
      <c r="D32" s="60"/>
      <c r="E32" s="60"/>
      <c r="F32" s="60"/>
      <c r="G32" s="60"/>
    </row>
    <row r="33" spans="1:10" ht="18" customHeight="1">
      <c r="A33" s="60"/>
      <c r="B33" s="60"/>
      <c r="C33" s="60"/>
      <c r="D33" s="60"/>
      <c r="E33" s="60"/>
      <c r="F33" s="60"/>
      <c r="G33" s="60"/>
    </row>
    <row r="34" spans="1:10" ht="18" customHeight="1">
      <c r="A34" s="60"/>
      <c r="B34" s="60"/>
      <c r="C34" s="60"/>
      <c r="D34" s="60"/>
      <c r="E34" s="60"/>
      <c r="F34" s="60"/>
      <c r="G34" s="60"/>
    </row>
    <row r="35" spans="1:10" ht="18" customHeight="1">
      <c r="A35" s="60"/>
      <c r="B35" s="60"/>
      <c r="C35" s="60"/>
      <c r="D35" s="60"/>
      <c r="E35" s="60"/>
      <c r="F35" s="60"/>
      <c r="G35" s="60"/>
    </row>
    <row r="37" spans="1:10" ht="18" customHeight="1">
      <c r="A37" s="82" t="s">
        <v>92</v>
      </c>
      <c r="B37" s="82"/>
      <c r="C37" s="82"/>
      <c r="D37" s="82"/>
      <c r="E37" s="82"/>
      <c r="F37" s="82"/>
      <c r="G37" s="82"/>
      <c r="H37" s="82"/>
      <c r="I37" s="82"/>
      <c r="J37" s="82"/>
    </row>
    <row r="38" spans="1:10" ht="18" customHeight="1">
      <c r="A38" s="60"/>
      <c r="B38" s="60"/>
      <c r="C38" s="60"/>
      <c r="D38" s="60"/>
      <c r="E38" s="60"/>
      <c r="F38" s="60"/>
      <c r="G38" s="60"/>
    </row>
    <row r="39" spans="1:10" ht="18" customHeight="1">
      <c r="A39" s="60"/>
      <c r="B39" s="60"/>
      <c r="C39" s="60"/>
      <c r="D39" s="60"/>
      <c r="E39" s="60"/>
      <c r="F39" s="60"/>
      <c r="G39" s="60"/>
    </row>
    <row r="40" spans="1:10" ht="18" customHeight="1">
      <c r="A40" s="60"/>
      <c r="B40" s="60"/>
      <c r="C40" s="60"/>
      <c r="D40" s="60"/>
      <c r="E40" s="60"/>
      <c r="F40" s="60"/>
      <c r="G40" s="60"/>
    </row>
    <row r="41" spans="1:10" ht="18" customHeight="1">
      <c r="A41" s="60"/>
      <c r="B41" s="60"/>
      <c r="C41" s="60"/>
      <c r="D41" s="60"/>
      <c r="E41" s="60"/>
      <c r="F41" s="60"/>
      <c r="G41" s="60"/>
    </row>
    <row r="42" spans="1:10" ht="18" customHeight="1">
      <c r="A42" s="60"/>
      <c r="B42" s="60"/>
      <c r="C42" s="60"/>
      <c r="D42" s="60"/>
      <c r="E42" s="60"/>
      <c r="F42" s="60"/>
      <c r="G42" s="60"/>
    </row>
    <row r="43" spans="1:10" ht="18" customHeight="1">
      <c r="A43" s="60"/>
      <c r="B43" s="60"/>
      <c r="C43" s="60"/>
      <c r="D43" s="60"/>
      <c r="E43" s="60"/>
      <c r="F43" s="60"/>
      <c r="G43" s="60"/>
    </row>
    <row r="44" spans="1:10" ht="18" customHeight="1">
      <c r="A44" s="60"/>
      <c r="B44" s="60"/>
      <c r="C44" s="60"/>
      <c r="D44" s="60"/>
      <c r="E44" s="60"/>
      <c r="F44" s="60"/>
      <c r="G44" s="60"/>
    </row>
    <row r="45" spans="1:10" ht="18" customHeight="1">
      <c r="A45" s="60"/>
      <c r="B45" s="60"/>
      <c r="C45" s="60"/>
      <c r="D45" s="60"/>
      <c r="E45" s="60"/>
      <c r="F45" s="60"/>
      <c r="G45" s="60"/>
    </row>
    <row r="46" spans="1:10" ht="18" customHeight="1">
      <c r="A46" s="60"/>
      <c r="B46" s="60"/>
      <c r="C46" s="60"/>
      <c r="D46" s="60"/>
      <c r="E46" s="60"/>
      <c r="F46" s="60"/>
      <c r="G46" s="60"/>
    </row>
    <row r="47" spans="1:10" ht="18" customHeight="1">
      <c r="A47" s="60"/>
      <c r="B47" s="60"/>
      <c r="C47" s="60"/>
      <c r="D47" s="60"/>
      <c r="E47" s="60"/>
      <c r="F47" s="60"/>
      <c r="G47" s="60"/>
    </row>
    <row r="48" spans="1:10" ht="18" customHeight="1">
      <c r="A48" s="60"/>
      <c r="B48" s="60"/>
      <c r="C48" s="60"/>
      <c r="D48" s="60"/>
      <c r="E48" s="60"/>
      <c r="F48" s="60"/>
      <c r="G48" s="60"/>
    </row>
    <row r="49" spans="1:10" ht="18" customHeight="1">
      <c r="A49" s="68"/>
      <c r="B49" s="68"/>
      <c r="C49" s="68"/>
      <c r="D49" s="68"/>
      <c r="E49" s="68"/>
      <c r="F49" s="68"/>
      <c r="G49" s="68"/>
    </row>
    <row r="50" spans="1:10" ht="28.5" customHeight="1">
      <c r="A50" s="82" t="s">
        <v>93</v>
      </c>
      <c r="B50" s="82"/>
      <c r="C50" s="82"/>
      <c r="D50" s="82"/>
      <c r="E50" s="82"/>
      <c r="F50" s="82"/>
      <c r="G50" s="82"/>
      <c r="H50" s="82"/>
      <c r="I50" s="82"/>
      <c r="J50" s="82"/>
    </row>
    <row r="51" spans="1:10" ht="18" customHeight="1">
      <c r="A51" s="60"/>
      <c r="B51" s="60"/>
      <c r="C51" s="60"/>
      <c r="D51" s="60"/>
      <c r="E51" s="60"/>
      <c r="F51" s="60"/>
      <c r="G51" s="60"/>
    </row>
    <row r="52" spans="1:10" ht="18" customHeight="1">
      <c r="A52" s="60"/>
      <c r="B52" s="60"/>
      <c r="C52" s="60"/>
      <c r="D52" s="60"/>
      <c r="E52" s="60"/>
      <c r="F52" s="60"/>
      <c r="G52" s="60"/>
    </row>
    <row r="53" spans="1:10" ht="18" customHeight="1">
      <c r="A53" s="60"/>
      <c r="B53" s="60"/>
      <c r="C53" s="60"/>
      <c r="D53" s="60"/>
      <c r="E53" s="60"/>
      <c r="F53" s="60"/>
      <c r="G53" s="60"/>
    </row>
    <row r="54" spans="1:10" ht="18" customHeight="1">
      <c r="A54" s="60"/>
      <c r="B54" s="60"/>
      <c r="C54" s="60"/>
      <c r="D54" s="60"/>
      <c r="E54" s="60"/>
      <c r="F54" s="60"/>
      <c r="G54" s="60"/>
    </row>
    <row r="55" spans="1:10" ht="18" customHeight="1">
      <c r="A55" s="60"/>
      <c r="B55" s="60"/>
      <c r="C55" s="60"/>
      <c r="D55" s="60"/>
      <c r="E55" s="60"/>
      <c r="F55" s="60"/>
      <c r="G55" s="60"/>
    </row>
    <row r="56" spans="1:10" ht="18" customHeight="1">
      <c r="A56" s="60"/>
      <c r="B56" s="60"/>
      <c r="C56" s="60"/>
      <c r="D56" s="60"/>
      <c r="E56" s="60"/>
      <c r="F56" s="60"/>
      <c r="G56" s="60"/>
    </row>
    <row r="57" spans="1:10" ht="18" customHeight="1">
      <c r="A57" s="60"/>
      <c r="B57" s="60"/>
      <c r="C57" s="60"/>
      <c r="D57" s="60"/>
      <c r="E57" s="60"/>
      <c r="F57" s="60"/>
      <c r="G57" s="60"/>
    </row>
    <row r="58" spans="1:10" ht="18" customHeight="1">
      <c r="A58" s="60"/>
      <c r="B58" s="60"/>
      <c r="C58" s="60"/>
      <c r="D58" s="60"/>
      <c r="E58" s="60"/>
      <c r="F58" s="60"/>
      <c r="G58" s="60"/>
    </row>
    <row r="59" spans="1:10" ht="18" customHeight="1">
      <c r="A59" s="60"/>
      <c r="B59" s="60"/>
      <c r="C59" s="60"/>
      <c r="D59" s="60"/>
      <c r="E59" s="60"/>
      <c r="F59" s="60"/>
      <c r="G59" s="60"/>
    </row>
    <row r="60" spans="1:10" ht="18" customHeight="1">
      <c r="A60" s="60"/>
      <c r="B60" s="60"/>
      <c r="C60" s="60"/>
      <c r="D60" s="60"/>
      <c r="E60" s="60"/>
      <c r="F60" s="60"/>
      <c r="G60" s="60"/>
    </row>
    <row r="61" spans="1:10" ht="18" customHeight="1">
      <c r="A61" s="83" t="s">
        <v>97</v>
      </c>
      <c r="B61" s="83"/>
      <c r="C61" s="83"/>
      <c r="D61" s="83"/>
      <c r="E61" s="83"/>
      <c r="F61" s="83"/>
      <c r="G61" s="83"/>
      <c r="H61" s="83"/>
    </row>
    <row r="62" spans="1:10" ht="18" customHeight="1">
      <c r="A62" s="60"/>
      <c r="B62" s="60"/>
      <c r="C62" s="60"/>
      <c r="D62" s="60"/>
      <c r="E62" s="60"/>
      <c r="F62" s="60"/>
      <c r="G62" s="60"/>
    </row>
    <row r="63" spans="1:10" ht="18" customHeight="1">
      <c r="A63" s="60"/>
      <c r="B63" s="60"/>
      <c r="C63" s="60"/>
      <c r="D63" s="60"/>
      <c r="E63" s="60"/>
      <c r="F63" s="60"/>
      <c r="G63" s="60"/>
    </row>
  </sheetData>
  <mergeCells count="5">
    <mergeCell ref="A1:J2"/>
    <mergeCell ref="A24:I24"/>
    <mergeCell ref="A37:J37"/>
    <mergeCell ref="A50:J50"/>
    <mergeCell ref="A61:H61"/>
  </mergeCells>
  <printOptions horizontalCentered="1"/>
  <pageMargins left="0.25" right="0.25" top="0.75" bottom="0.75" header="0.3" footer="0.3"/>
  <pageSetup paperSize="9" scale="69" orientation="portrait" r:id="rId1"/>
  <headerFooter alignWithMargins="0"/>
  <rowBreaks count="1" manualBreakCount="1">
    <brk id="6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90" zoomScaleNormal="90" workbookViewId="0">
      <selection activeCell="A2" sqref="A2"/>
    </sheetView>
  </sheetViews>
  <sheetFormatPr defaultColWidth="4.140625" defaultRowHeight="18" customHeight="1"/>
  <cols>
    <col min="1" max="1" width="27.5703125" style="3" customWidth="1"/>
    <col min="2" max="18" width="8.5703125" style="3" customWidth="1"/>
    <col min="19" max="20" width="4.140625" style="3"/>
    <col min="21" max="21" width="3.85546875" style="3" customWidth="1"/>
    <col min="22" max="16384" width="4.140625" style="3"/>
  </cols>
  <sheetData>
    <row r="1" spans="1:18" s="41" customFormat="1" ht="27" customHeight="1">
      <c r="A1" s="81" t="s">
        <v>88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3" spans="1:18" s="43" customFormat="1" ht="24" customHeight="1">
      <c r="A3" s="44" t="s">
        <v>41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42" t="s">
        <v>10</v>
      </c>
      <c r="L3" s="42" t="s">
        <v>11</v>
      </c>
      <c r="M3" s="42" t="s">
        <v>12</v>
      </c>
      <c r="N3" s="42" t="s">
        <v>13</v>
      </c>
      <c r="O3" s="42" t="s">
        <v>44</v>
      </c>
      <c r="P3" s="42" t="s">
        <v>83</v>
      </c>
      <c r="Q3" s="42" t="s">
        <v>84</v>
      </c>
      <c r="R3" s="42" t="s">
        <v>85</v>
      </c>
    </row>
    <row r="4" spans="1:18" ht="18" customHeight="1">
      <c r="A4" s="14" t="s">
        <v>40</v>
      </c>
      <c r="B4" s="10">
        <v>62231</v>
      </c>
      <c r="C4" s="10">
        <v>61147</v>
      </c>
      <c r="D4" s="10">
        <v>59452</v>
      </c>
      <c r="E4" s="10">
        <v>58765</v>
      </c>
      <c r="F4" s="10">
        <v>60166</v>
      </c>
      <c r="G4" s="10">
        <v>55749</v>
      </c>
      <c r="H4" s="10">
        <v>51771</v>
      </c>
      <c r="I4" s="10">
        <v>51319</v>
      </c>
      <c r="J4" s="10">
        <v>50847</v>
      </c>
      <c r="K4" s="10">
        <v>50989</v>
      </c>
      <c r="L4" s="10">
        <v>50388</v>
      </c>
      <c r="M4" s="10">
        <v>50681</v>
      </c>
      <c r="N4" s="10">
        <v>48376</v>
      </c>
      <c r="O4" s="10">
        <v>57988</v>
      </c>
      <c r="P4" s="10">
        <v>55808</v>
      </c>
      <c r="Q4" s="10">
        <v>54119</v>
      </c>
      <c r="R4" s="10">
        <v>52585</v>
      </c>
    </row>
    <row r="5" spans="1:18" ht="18" customHeight="1">
      <c r="A5" s="14" t="s">
        <v>42</v>
      </c>
      <c r="B5" s="10">
        <v>22973</v>
      </c>
      <c r="C5" s="10">
        <v>24393</v>
      </c>
      <c r="D5" s="10">
        <v>24664</v>
      </c>
      <c r="E5" s="10">
        <v>24744</v>
      </c>
      <c r="F5" s="10">
        <v>25107</v>
      </c>
      <c r="G5" s="10">
        <v>25437</v>
      </c>
      <c r="H5" s="10">
        <v>24195</v>
      </c>
      <c r="I5" s="10">
        <v>24690</v>
      </c>
      <c r="J5" s="10">
        <v>28210</v>
      </c>
      <c r="K5" s="10">
        <v>26775</v>
      </c>
      <c r="L5" s="10">
        <v>26544</v>
      </c>
      <c r="M5" s="10">
        <v>26009</v>
      </c>
      <c r="N5" s="10">
        <v>24703</v>
      </c>
      <c r="O5" s="10">
        <v>23144</v>
      </c>
      <c r="P5" s="10">
        <v>23066</v>
      </c>
      <c r="Q5" s="10">
        <v>23138</v>
      </c>
      <c r="R5" s="10">
        <v>23136</v>
      </c>
    </row>
    <row r="6" spans="1:18" ht="18" customHeight="1">
      <c r="A6" s="15" t="s">
        <v>18</v>
      </c>
      <c r="B6" s="7">
        <v>85204</v>
      </c>
      <c r="C6" s="7">
        <v>85540</v>
      </c>
      <c r="D6" s="7">
        <v>84116</v>
      </c>
      <c r="E6" s="7">
        <v>83509</v>
      </c>
      <c r="F6" s="7">
        <v>85273</v>
      </c>
      <c r="G6" s="7">
        <v>81186</v>
      </c>
      <c r="H6" s="7">
        <v>75966</v>
      </c>
      <c r="I6" s="7">
        <v>76009</v>
      </c>
      <c r="J6" s="7">
        <v>79057</v>
      </c>
      <c r="K6" s="7">
        <v>77764</v>
      </c>
      <c r="L6" s="7">
        <v>76932</v>
      </c>
      <c r="M6" s="7">
        <v>76690</v>
      </c>
      <c r="N6" s="7">
        <v>73079</v>
      </c>
      <c r="O6" s="7">
        <v>81132</v>
      </c>
      <c r="P6" s="7">
        <v>78874</v>
      </c>
      <c r="Q6" s="7">
        <v>77257</v>
      </c>
      <c r="R6" s="7">
        <v>75721</v>
      </c>
    </row>
    <row r="7" spans="1:18" ht="12.75">
      <c r="A7" s="1" t="s">
        <v>81</v>
      </c>
    </row>
    <row r="8" spans="1:18" ht="12.75">
      <c r="A8" s="57" t="s">
        <v>72</v>
      </c>
      <c r="P8" s="69"/>
      <c r="Q8" s="69"/>
      <c r="R8" s="69"/>
    </row>
    <row r="9" spans="1:18" ht="12.75"/>
    <row r="11" spans="1:18" ht="18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ht="18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18" ht="18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ht="18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8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18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ht="18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8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8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8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ht="18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ht="18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ht="18" customHeight="1">
      <c r="A23" s="83" t="s">
        <v>97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</sheetData>
  <mergeCells count="2">
    <mergeCell ref="A1:R1"/>
    <mergeCell ref="A23:R23"/>
  </mergeCells>
  <printOptions horizontalCentered="1"/>
  <pageMargins left="0.39370078740157483" right="0.35433070866141736" top="0.55118110236220474" bottom="0.47244094488188981" header="0.27559055118110237" footer="0.31496062992125984"/>
  <pageSetup paperSize="9" scale="7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showGridLines="0" zoomScale="90" zoomScaleNormal="90" workbookViewId="0">
      <selection activeCell="A2" sqref="A2"/>
    </sheetView>
  </sheetViews>
  <sheetFormatPr defaultColWidth="14.5703125" defaultRowHeight="18" customHeight="1"/>
  <cols>
    <col min="1" max="1" width="8.140625" style="17" customWidth="1"/>
    <col min="2" max="2" width="13" style="17" customWidth="1"/>
    <col min="3" max="3" width="5.85546875" style="17" customWidth="1"/>
    <col min="4" max="19" width="8.7109375" style="17" customWidth="1"/>
    <col min="20" max="233" width="9.140625" style="17" customWidth="1"/>
    <col min="234" max="240" width="14.5703125" style="17"/>
    <col min="241" max="241" width="14.5703125" style="17" customWidth="1"/>
    <col min="242" max="243" width="12" style="17" customWidth="1"/>
    <col min="244" max="256" width="10.5703125" style="17" customWidth="1"/>
    <col min="257" max="489" width="9.140625" style="17" customWidth="1"/>
    <col min="490" max="496" width="14.5703125" style="17"/>
    <col min="497" max="497" width="14.5703125" style="17" customWidth="1"/>
    <col min="498" max="499" width="12" style="17" customWidth="1"/>
    <col min="500" max="512" width="10.5703125" style="17" customWidth="1"/>
    <col min="513" max="745" width="9.140625" style="17" customWidth="1"/>
    <col min="746" max="752" width="14.5703125" style="17"/>
    <col min="753" max="753" width="14.5703125" style="17" customWidth="1"/>
    <col min="754" max="755" width="12" style="17" customWidth="1"/>
    <col min="756" max="768" width="10.5703125" style="17" customWidth="1"/>
    <col min="769" max="1001" width="9.140625" style="17" customWidth="1"/>
    <col min="1002" max="1008" width="14.5703125" style="17"/>
    <col min="1009" max="1009" width="14.5703125" style="17" customWidth="1"/>
    <col min="1010" max="1011" width="12" style="17" customWidth="1"/>
    <col min="1012" max="1024" width="10.5703125" style="17" customWidth="1"/>
    <col min="1025" max="1257" width="9.140625" style="17" customWidth="1"/>
    <col min="1258" max="1264" width="14.5703125" style="17"/>
    <col min="1265" max="1265" width="14.5703125" style="17" customWidth="1"/>
    <col min="1266" max="1267" width="12" style="17" customWidth="1"/>
    <col min="1268" max="1280" width="10.5703125" style="17" customWidth="1"/>
    <col min="1281" max="1513" width="9.140625" style="17" customWidth="1"/>
    <col min="1514" max="1520" width="14.5703125" style="17"/>
    <col min="1521" max="1521" width="14.5703125" style="17" customWidth="1"/>
    <col min="1522" max="1523" width="12" style="17" customWidth="1"/>
    <col min="1524" max="1536" width="10.5703125" style="17" customWidth="1"/>
    <col min="1537" max="1769" width="9.140625" style="17" customWidth="1"/>
    <col min="1770" max="1776" width="14.5703125" style="17"/>
    <col min="1777" max="1777" width="14.5703125" style="17" customWidth="1"/>
    <col min="1778" max="1779" width="12" style="17" customWidth="1"/>
    <col min="1780" max="1792" width="10.5703125" style="17" customWidth="1"/>
    <col min="1793" max="2025" width="9.140625" style="17" customWidth="1"/>
    <col min="2026" max="2032" width="14.5703125" style="17"/>
    <col min="2033" max="2033" width="14.5703125" style="17" customWidth="1"/>
    <col min="2034" max="2035" width="12" style="17" customWidth="1"/>
    <col min="2036" max="2048" width="10.5703125" style="17" customWidth="1"/>
    <col min="2049" max="2281" width="9.140625" style="17" customWidth="1"/>
    <col min="2282" max="2288" width="14.5703125" style="17"/>
    <col min="2289" max="2289" width="14.5703125" style="17" customWidth="1"/>
    <col min="2290" max="2291" width="12" style="17" customWidth="1"/>
    <col min="2292" max="2304" width="10.5703125" style="17" customWidth="1"/>
    <col min="2305" max="2537" width="9.140625" style="17" customWidth="1"/>
    <col min="2538" max="2544" width="14.5703125" style="17"/>
    <col min="2545" max="2545" width="14.5703125" style="17" customWidth="1"/>
    <col min="2546" max="2547" width="12" style="17" customWidth="1"/>
    <col min="2548" max="2560" width="10.5703125" style="17" customWidth="1"/>
    <col min="2561" max="2793" width="9.140625" style="17" customWidth="1"/>
    <col min="2794" max="2800" width="14.5703125" style="17"/>
    <col min="2801" max="2801" width="14.5703125" style="17" customWidth="1"/>
    <col min="2802" max="2803" width="12" style="17" customWidth="1"/>
    <col min="2804" max="2816" width="10.5703125" style="17" customWidth="1"/>
    <col min="2817" max="3049" width="9.140625" style="17" customWidth="1"/>
    <col min="3050" max="3056" width="14.5703125" style="17"/>
    <col min="3057" max="3057" width="14.5703125" style="17" customWidth="1"/>
    <col min="3058" max="3059" width="12" style="17" customWidth="1"/>
    <col min="3060" max="3072" width="10.5703125" style="17" customWidth="1"/>
    <col min="3073" max="3305" width="9.140625" style="17" customWidth="1"/>
    <col min="3306" max="3312" width="14.5703125" style="17"/>
    <col min="3313" max="3313" width="14.5703125" style="17" customWidth="1"/>
    <col min="3314" max="3315" width="12" style="17" customWidth="1"/>
    <col min="3316" max="3328" width="10.5703125" style="17" customWidth="1"/>
    <col min="3329" max="3561" width="9.140625" style="17" customWidth="1"/>
    <col min="3562" max="3568" width="14.5703125" style="17"/>
    <col min="3569" max="3569" width="14.5703125" style="17" customWidth="1"/>
    <col min="3570" max="3571" width="12" style="17" customWidth="1"/>
    <col min="3572" max="3584" width="10.5703125" style="17" customWidth="1"/>
    <col min="3585" max="3817" width="9.140625" style="17" customWidth="1"/>
    <col min="3818" max="3824" width="14.5703125" style="17"/>
    <col min="3825" max="3825" width="14.5703125" style="17" customWidth="1"/>
    <col min="3826" max="3827" width="12" style="17" customWidth="1"/>
    <col min="3828" max="3840" width="10.5703125" style="17" customWidth="1"/>
    <col min="3841" max="4073" width="9.140625" style="17" customWidth="1"/>
    <col min="4074" max="4080" width="14.5703125" style="17"/>
    <col min="4081" max="4081" width="14.5703125" style="17" customWidth="1"/>
    <col min="4082" max="4083" width="12" style="17" customWidth="1"/>
    <col min="4084" max="4096" width="10.5703125" style="17" customWidth="1"/>
    <col min="4097" max="4329" width="9.140625" style="17" customWidth="1"/>
    <col min="4330" max="4336" width="14.5703125" style="17"/>
    <col min="4337" max="4337" width="14.5703125" style="17" customWidth="1"/>
    <col min="4338" max="4339" width="12" style="17" customWidth="1"/>
    <col min="4340" max="4352" width="10.5703125" style="17" customWidth="1"/>
    <col min="4353" max="4585" width="9.140625" style="17" customWidth="1"/>
    <col min="4586" max="4592" width="14.5703125" style="17"/>
    <col min="4593" max="4593" width="14.5703125" style="17" customWidth="1"/>
    <col min="4594" max="4595" width="12" style="17" customWidth="1"/>
    <col min="4596" max="4608" width="10.5703125" style="17" customWidth="1"/>
    <col min="4609" max="4841" width="9.140625" style="17" customWidth="1"/>
    <col min="4842" max="4848" width="14.5703125" style="17"/>
    <col min="4849" max="4849" width="14.5703125" style="17" customWidth="1"/>
    <col min="4850" max="4851" width="12" style="17" customWidth="1"/>
    <col min="4852" max="4864" width="10.5703125" style="17" customWidth="1"/>
    <col min="4865" max="5097" width="9.140625" style="17" customWidth="1"/>
    <col min="5098" max="5104" width="14.5703125" style="17"/>
    <col min="5105" max="5105" width="14.5703125" style="17" customWidth="1"/>
    <col min="5106" max="5107" width="12" style="17" customWidth="1"/>
    <col min="5108" max="5120" width="10.5703125" style="17" customWidth="1"/>
    <col min="5121" max="5353" width="9.140625" style="17" customWidth="1"/>
    <col min="5354" max="5360" width="14.5703125" style="17"/>
    <col min="5361" max="5361" width="14.5703125" style="17" customWidth="1"/>
    <col min="5362" max="5363" width="12" style="17" customWidth="1"/>
    <col min="5364" max="5376" width="10.5703125" style="17" customWidth="1"/>
    <col min="5377" max="5609" width="9.140625" style="17" customWidth="1"/>
    <col min="5610" max="5616" width="14.5703125" style="17"/>
    <col min="5617" max="5617" width="14.5703125" style="17" customWidth="1"/>
    <col min="5618" max="5619" width="12" style="17" customWidth="1"/>
    <col min="5620" max="5632" width="10.5703125" style="17" customWidth="1"/>
    <col min="5633" max="5865" width="9.140625" style="17" customWidth="1"/>
    <col min="5866" max="5872" width="14.5703125" style="17"/>
    <col min="5873" max="5873" width="14.5703125" style="17" customWidth="1"/>
    <col min="5874" max="5875" width="12" style="17" customWidth="1"/>
    <col min="5876" max="5888" width="10.5703125" style="17" customWidth="1"/>
    <col min="5889" max="6121" width="9.140625" style="17" customWidth="1"/>
    <col min="6122" max="6128" width="14.5703125" style="17"/>
    <col min="6129" max="6129" width="14.5703125" style="17" customWidth="1"/>
    <col min="6130" max="6131" width="12" style="17" customWidth="1"/>
    <col min="6132" max="6144" width="10.5703125" style="17" customWidth="1"/>
    <col min="6145" max="6377" width="9.140625" style="17" customWidth="1"/>
    <col min="6378" max="6384" width="14.5703125" style="17"/>
    <col min="6385" max="6385" width="14.5703125" style="17" customWidth="1"/>
    <col min="6386" max="6387" width="12" style="17" customWidth="1"/>
    <col min="6388" max="6400" width="10.5703125" style="17" customWidth="1"/>
    <col min="6401" max="6633" width="9.140625" style="17" customWidth="1"/>
    <col min="6634" max="6640" width="14.5703125" style="17"/>
    <col min="6641" max="6641" width="14.5703125" style="17" customWidth="1"/>
    <col min="6642" max="6643" width="12" style="17" customWidth="1"/>
    <col min="6644" max="6656" width="10.5703125" style="17" customWidth="1"/>
    <col min="6657" max="6889" width="9.140625" style="17" customWidth="1"/>
    <col min="6890" max="6896" width="14.5703125" style="17"/>
    <col min="6897" max="6897" width="14.5703125" style="17" customWidth="1"/>
    <col min="6898" max="6899" width="12" style="17" customWidth="1"/>
    <col min="6900" max="6912" width="10.5703125" style="17" customWidth="1"/>
    <col min="6913" max="7145" width="9.140625" style="17" customWidth="1"/>
    <col min="7146" max="7152" width="14.5703125" style="17"/>
    <col min="7153" max="7153" width="14.5703125" style="17" customWidth="1"/>
    <col min="7154" max="7155" width="12" style="17" customWidth="1"/>
    <col min="7156" max="7168" width="10.5703125" style="17" customWidth="1"/>
    <col min="7169" max="7401" width="9.140625" style="17" customWidth="1"/>
    <col min="7402" max="7408" width="14.5703125" style="17"/>
    <col min="7409" max="7409" width="14.5703125" style="17" customWidth="1"/>
    <col min="7410" max="7411" width="12" style="17" customWidth="1"/>
    <col min="7412" max="7424" width="10.5703125" style="17" customWidth="1"/>
    <col min="7425" max="7657" width="9.140625" style="17" customWidth="1"/>
    <col min="7658" max="7664" width="14.5703125" style="17"/>
    <col min="7665" max="7665" width="14.5703125" style="17" customWidth="1"/>
    <col min="7666" max="7667" width="12" style="17" customWidth="1"/>
    <col min="7668" max="7680" width="10.5703125" style="17" customWidth="1"/>
    <col min="7681" max="7913" width="9.140625" style="17" customWidth="1"/>
    <col min="7914" max="7920" width="14.5703125" style="17"/>
    <col min="7921" max="7921" width="14.5703125" style="17" customWidth="1"/>
    <col min="7922" max="7923" width="12" style="17" customWidth="1"/>
    <col min="7924" max="7936" width="10.5703125" style="17" customWidth="1"/>
    <col min="7937" max="8169" width="9.140625" style="17" customWidth="1"/>
    <col min="8170" max="8176" width="14.5703125" style="17"/>
    <col min="8177" max="8177" width="14.5703125" style="17" customWidth="1"/>
    <col min="8178" max="8179" width="12" style="17" customWidth="1"/>
    <col min="8180" max="8192" width="10.5703125" style="17" customWidth="1"/>
    <col min="8193" max="8425" width="9.140625" style="17" customWidth="1"/>
    <col min="8426" max="8432" width="14.5703125" style="17"/>
    <col min="8433" max="8433" width="14.5703125" style="17" customWidth="1"/>
    <col min="8434" max="8435" width="12" style="17" customWidth="1"/>
    <col min="8436" max="8448" width="10.5703125" style="17" customWidth="1"/>
    <col min="8449" max="8681" width="9.140625" style="17" customWidth="1"/>
    <col min="8682" max="8688" width="14.5703125" style="17"/>
    <col min="8689" max="8689" width="14.5703125" style="17" customWidth="1"/>
    <col min="8690" max="8691" width="12" style="17" customWidth="1"/>
    <col min="8692" max="8704" width="10.5703125" style="17" customWidth="1"/>
    <col min="8705" max="8937" width="9.140625" style="17" customWidth="1"/>
    <col min="8938" max="8944" width="14.5703125" style="17"/>
    <col min="8945" max="8945" width="14.5703125" style="17" customWidth="1"/>
    <col min="8946" max="8947" width="12" style="17" customWidth="1"/>
    <col min="8948" max="8960" width="10.5703125" style="17" customWidth="1"/>
    <col min="8961" max="9193" width="9.140625" style="17" customWidth="1"/>
    <col min="9194" max="9200" width="14.5703125" style="17"/>
    <col min="9201" max="9201" width="14.5703125" style="17" customWidth="1"/>
    <col min="9202" max="9203" width="12" style="17" customWidth="1"/>
    <col min="9204" max="9216" width="10.5703125" style="17" customWidth="1"/>
    <col min="9217" max="9449" width="9.140625" style="17" customWidth="1"/>
    <col min="9450" max="9456" width="14.5703125" style="17"/>
    <col min="9457" max="9457" width="14.5703125" style="17" customWidth="1"/>
    <col min="9458" max="9459" width="12" style="17" customWidth="1"/>
    <col min="9460" max="9472" width="10.5703125" style="17" customWidth="1"/>
    <col min="9473" max="9705" width="9.140625" style="17" customWidth="1"/>
    <col min="9706" max="9712" width="14.5703125" style="17"/>
    <col min="9713" max="9713" width="14.5703125" style="17" customWidth="1"/>
    <col min="9714" max="9715" width="12" style="17" customWidth="1"/>
    <col min="9716" max="9728" width="10.5703125" style="17" customWidth="1"/>
    <col min="9729" max="9961" width="9.140625" style="17" customWidth="1"/>
    <col min="9962" max="9968" width="14.5703125" style="17"/>
    <col min="9969" max="9969" width="14.5703125" style="17" customWidth="1"/>
    <col min="9970" max="9971" width="12" style="17" customWidth="1"/>
    <col min="9972" max="9984" width="10.5703125" style="17" customWidth="1"/>
    <col min="9985" max="10217" width="9.140625" style="17" customWidth="1"/>
    <col min="10218" max="10224" width="14.5703125" style="17"/>
    <col min="10225" max="10225" width="14.5703125" style="17" customWidth="1"/>
    <col min="10226" max="10227" width="12" style="17" customWidth="1"/>
    <col min="10228" max="10240" width="10.5703125" style="17" customWidth="1"/>
    <col min="10241" max="10473" width="9.140625" style="17" customWidth="1"/>
    <col min="10474" max="10480" width="14.5703125" style="17"/>
    <col min="10481" max="10481" width="14.5703125" style="17" customWidth="1"/>
    <col min="10482" max="10483" width="12" style="17" customWidth="1"/>
    <col min="10484" max="10496" width="10.5703125" style="17" customWidth="1"/>
    <col min="10497" max="10729" width="9.140625" style="17" customWidth="1"/>
    <col min="10730" max="10736" width="14.5703125" style="17"/>
    <col min="10737" max="10737" width="14.5703125" style="17" customWidth="1"/>
    <col min="10738" max="10739" width="12" style="17" customWidth="1"/>
    <col min="10740" max="10752" width="10.5703125" style="17" customWidth="1"/>
    <col min="10753" max="10985" width="9.140625" style="17" customWidth="1"/>
    <col min="10986" max="10992" width="14.5703125" style="17"/>
    <col min="10993" max="10993" width="14.5703125" style="17" customWidth="1"/>
    <col min="10994" max="10995" width="12" style="17" customWidth="1"/>
    <col min="10996" max="11008" width="10.5703125" style="17" customWidth="1"/>
    <col min="11009" max="11241" width="9.140625" style="17" customWidth="1"/>
    <col min="11242" max="11248" width="14.5703125" style="17"/>
    <col min="11249" max="11249" width="14.5703125" style="17" customWidth="1"/>
    <col min="11250" max="11251" width="12" style="17" customWidth="1"/>
    <col min="11252" max="11264" width="10.5703125" style="17" customWidth="1"/>
    <col min="11265" max="11497" width="9.140625" style="17" customWidth="1"/>
    <col min="11498" max="11504" width="14.5703125" style="17"/>
    <col min="11505" max="11505" width="14.5703125" style="17" customWidth="1"/>
    <col min="11506" max="11507" width="12" style="17" customWidth="1"/>
    <col min="11508" max="11520" width="10.5703125" style="17" customWidth="1"/>
    <col min="11521" max="11753" width="9.140625" style="17" customWidth="1"/>
    <col min="11754" max="11760" width="14.5703125" style="17"/>
    <col min="11761" max="11761" width="14.5703125" style="17" customWidth="1"/>
    <col min="11762" max="11763" width="12" style="17" customWidth="1"/>
    <col min="11764" max="11776" width="10.5703125" style="17" customWidth="1"/>
    <col min="11777" max="12009" width="9.140625" style="17" customWidth="1"/>
    <col min="12010" max="12016" width="14.5703125" style="17"/>
    <col min="12017" max="12017" width="14.5703125" style="17" customWidth="1"/>
    <col min="12018" max="12019" width="12" style="17" customWidth="1"/>
    <col min="12020" max="12032" width="10.5703125" style="17" customWidth="1"/>
    <col min="12033" max="12265" width="9.140625" style="17" customWidth="1"/>
    <col min="12266" max="12272" width="14.5703125" style="17"/>
    <col min="12273" max="12273" width="14.5703125" style="17" customWidth="1"/>
    <col min="12274" max="12275" width="12" style="17" customWidth="1"/>
    <col min="12276" max="12288" width="10.5703125" style="17" customWidth="1"/>
    <col min="12289" max="12521" width="9.140625" style="17" customWidth="1"/>
    <col min="12522" max="12528" width="14.5703125" style="17"/>
    <col min="12529" max="12529" width="14.5703125" style="17" customWidth="1"/>
    <col min="12530" max="12531" width="12" style="17" customWidth="1"/>
    <col min="12532" max="12544" width="10.5703125" style="17" customWidth="1"/>
    <col min="12545" max="12777" width="9.140625" style="17" customWidth="1"/>
    <col min="12778" max="12784" width="14.5703125" style="17"/>
    <col min="12785" max="12785" width="14.5703125" style="17" customWidth="1"/>
    <col min="12786" max="12787" width="12" style="17" customWidth="1"/>
    <col min="12788" max="12800" width="10.5703125" style="17" customWidth="1"/>
    <col min="12801" max="13033" width="9.140625" style="17" customWidth="1"/>
    <col min="13034" max="13040" width="14.5703125" style="17"/>
    <col min="13041" max="13041" width="14.5703125" style="17" customWidth="1"/>
    <col min="13042" max="13043" width="12" style="17" customWidth="1"/>
    <col min="13044" max="13056" width="10.5703125" style="17" customWidth="1"/>
    <col min="13057" max="13289" width="9.140625" style="17" customWidth="1"/>
    <col min="13290" max="13296" width="14.5703125" style="17"/>
    <col min="13297" max="13297" width="14.5703125" style="17" customWidth="1"/>
    <col min="13298" max="13299" width="12" style="17" customWidth="1"/>
    <col min="13300" max="13312" width="10.5703125" style="17" customWidth="1"/>
    <col min="13313" max="13545" width="9.140625" style="17" customWidth="1"/>
    <col min="13546" max="13552" width="14.5703125" style="17"/>
    <col min="13553" max="13553" width="14.5703125" style="17" customWidth="1"/>
    <col min="13554" max="13555" width="12" style="17" customWidth="1"/>
    <col min="13556" max="13568" width="10.5703125" style="17" customWidth="1"/>
    <col min="13569" max="13801" width="9.140625" style="17" customWidth="1"/>
    <col min="13802" max="13808" width="14.5703125" style="17"/>
    <col min="13809" max="13809" width="14.5703125" style="17" customWidth="1"/>
    <col min="13810" max="13811" width="12" style="17" customWidth="1"/>
    <col min="13812" max="13824" width="10.5703125" style="17" customWidth="1"/>
    <col min="13825" max="14057" width="9.140625" style="17" customWidth="1"/>
    <col min="14058" max="14064" width="14.5703125" style="17"/>
    <col min="14065" max="14065" width="14.5703125" style="17" customWidth="1"/>
    <col min="14066" max="14067" width="12" style="17" customWidth="1"/>
    <col min="14068" max="14080" width="10.5703125" style="17" customWidth="1"/>
    <col min="14081" max="14313" width="9.140625" style="17" customWidth="1"/>
    <col min="14314" max="14320" width="14.5703125" style="17"/>
    <col min="14321" max="14321" width="14.5703125" style="17" customWidth="1"/>
    <col min="14322" max="14323" width="12" style="17" customWidth="1"/>
    <col min="14324" max="14336" width="10.5703125" style="17" customWidth="1"/>
    <col min="14337" max="14569" width="9.140625" style="17" customWidth="1"/>
    <col min="14570" max="14576" width="14.5703125" style="17"/>
    <col min="14577" max="14577" width="14.5703125" style="17" customWidth="1"/>
    <col min="14578" max="14579" width="12" style="17" customWidth="1"/>
    <col min="14580" max="14592" width="10.5703125" style="17" customWidth="1"/>
    <col min="14593" max="14825" width="9.140625" style="17" customWidth="1"/>
    <col min="14826" max="14832" width="14.5703125" style="17"/>
    <col min="14833" max="14833" width="14.5703125" style="17" customWidth="1"/>
    <col min="14834" max="14835" width="12" style="17" customWidth="1"/>
    <col min="14836" max="14848" width="10.5703125" style="17" customWidth="1"/>
    <col min="14849" max="15081" width="9.140625" style="17" customWidth="1"/>
    <col min="15082" max="15088" width="14.5703125" style="17"/>
    <col min="15089" max="15089" width="14.5703125" style="17" customWidth="1"/>
    <col min="15090" max="15091" width="12" style="17" customWidth="1"/>
    <col min="15092" max="15104" width="10.5703125" style="17" customWidth="1"/>
    <col min="15105" max="15337" width="9.140625" style="17" customWidth="1"/>
    <col min="15338" max="15344" width="14.5703125" style="17"/>
    <col min="15345" max="15345" width="14.5703125" style="17" customWidth="1"/>
    <col min="15346" max="15347" width="12" style="17" customWidth="1"/>
    <col min="15348" max="15360" width="10.5703125" style="17" customWidth="1"/>
    <col min="15361" max="15593" width="9.140625" style="17" customWidth="1"/>
    <col min="15594" max="15600" width="14.5703125" style="17"/>
    <col min="15601" max="15601" width="14.5703125" style="17" customWidth="1"/>
    <col min="15602" max="15603" width="12" style="17" customWidth="1"/>
    <col min="15604" max="15616" width="10.5703125" style="17" customWidth="1"/>
    <col min="15617" max="15849" width="9.140625" style="17" customWidth="1"/>
    <col min="15850" max="15856" width="14.5703125" style="17"/>
    <col min="15857" max="15857" width="14.5703125" style="17" customWidth="1"/>
    <col min="15858" max="15859" width="12" style="17" customWidth="1"/>
    <col min="15860" max="15872" width="10.5703125" style="17" customWidth="1"/>
    <col min="15873" max="16105" width="9.140625" style="17" customWidth="1"/>
    <col min="16106" max="16112" width="14.5703125" style="17"/>
    <col min="16113" max="16113" width="14.5703125" style="17" customWidth="1"/>
    <col min="16114" max="16115" width="12" style="17" customWidth="1"/>
    <col min="16116" max="16128" width="10.5703125" style="17" customWidth="1"/>
    <col min="16129" max="16361" width="9.140625" style="17" customWidth="1"/>
    <col min="16362" max="16384" width="14.5703125" style="17"/>
  </cols>
  <sheetData>
    <row r="1" spans="1:19" s="45" customFormat="1" ht="19.5" customHeight="1">
      <c r="A1" s="98" t="s">
        <v>87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48" customFormat="1" ht="24" customHeight="1">
      <c r="A3" s="99" t="s">
        <v>43</v>
      </c>
      <c r="B3" s="100"/>
      <c r="C3" s="73" t="s">
        <v>28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23</v>
      </c>
      <c r="K3" s="46" t="s">
        <v>9</v>
      </c>
      <c r="L3" s="46" t="s">
        <v>10</v>
      </c>
      <c r="M3" s="46" t="s">
        <v>11</v>
      </c>
      <c r="N3" s="47" t="s">
        <v>12</v>
      </c>
      <c r="O3" s="73" t="s">
        <v>13</v>
      </c>
      <c r="P3" s="73" t="s">
        <v>44</v>
      </c>
      <c r="Q3" s="73" t="s">
        <v>83</v>
      </c>
      <c r="R3" s="73" t="s">
        <v>84</v>
      </c>
      <c r="S3" s="73" t="s">
        <v>85</v>
      </c>
    </row>
    <row r="4" spans="1:19" ht="18" customHeight="1">
      <c r="A4" s="92" t="s">
        <v>40</v>
      </c>
      <c r="B4" s="95" t="s">
        <v>45</v>
      </c>
      <c r="C4" s="74" t="s">
        <v>46</v>
      </c>
      <c r="D4" s="18">
        <v>5439</v>
      </c>
      <c r="E4" s="18">
        <v>5519</v>
      </c>
      <c r="F4" s="18">
        <v>5625</v>
      </c>
      <c r="G4" s="18">
        <v>5719</v>
      </c>
      <c r="H4" s="18">
        <v>5809</v>
      </c>
      <c r="I4" s="18">
        <v>5743</v>
      </c>
      <c r="J4" s="18">
        <v>5682</v>
      </c>
      <c r="K4" s="18">
        <v>5661</v>
      </c>
      <c r="L4" s="18">
        <v>5847</v>
      </c>
      <c r="M4" s="18">
        <v>6188</v>
      </c>
      <c r="N4" s="18">
        <v>6261</v>
      </c>
      <c r="O4" s="18">
        <v>6349</v>
      </c>
      <c r="P4" s="18">
        <v>6269</v>
      </c>
      <c r="Q4" s="18">
        <v>6258</v>
      </c>
      <c r="R4" s="18">
        <v>6536</v>
      </c>
      <c r="S4" s="18">
        <v>6636</v>
      </c>
    </row>
    <row r="5" spans="1:19" ht="18" customHeight="1">
      <c r="A5" s="92"/>
      <c r="B5" s="95"/>
      <c r="C5" s="74" t="s">
        <v>68</v>
      </c>
      <c r="D5" s="18">
        <v>9016</v>
      </c>
      <c r="E5" s="18">
        <v>9002</v>
      </c>
      <c r="F5" s="18">
        <v>8965</v>
      </c>
      <c r="G5" s="18">
        <v>9139</v>
      </c>
      <c r="H5" s="18">
        <v>9175</v>
      </c>
      <c r="I5" s="18">
        <v>8995</v>
      </c>
      <c r="J5" s="18">
        <v>8884</v>
      </c>
      <c r="K5" s="18">
        <v>8805</v>
      </c>
      <c r="L5" s="18">
        <v>8956</v>
      </c>
      <c r="M5" s="18">
        <v>9318</v>
      </c>
      <c r="N5" s="18">
        <v>9277</v>
      </c>
      <c r="O5" s="18">
        <v>9214</v>
      </c>
      <c r="P5" s="18">
        <v>9079</v>
      </c>
      <c r="Q5" s="18">
        <v>8882</v>
      </c>
      <c r="R5" s="18">
        <v>9168</v>
      </c>
      <c r="S5" s="18">
        <v>9278</v>
      </c>
    </row>
    <row r="6" spans="1:19" ht="18" customHeight="1">
      <c r="A6" s="92"/>
      <c r="B6" s="95" t="s">
        <v>48</v>
      </c>
      <c r="C6" s="74" t="s">
        <v>46</v>
      </c>
      <c r="D6" s="18">
        <v>4432</v>
      </c>
      <c r="E6" s="18">
        <v>4483</v>
      </c>
      <c r="F6" s="18">
        <v>4610</v>
      </c>
      <c r="G6" s="18">
        <v>4833</v>
      </c>
      <c r="H6" s="18">
        <v>5423</v>
      </c>
      <c r="I6" s="18">
        <v>5145</v>
      </c>
      <c r="J6" s="18">
        <v>4929</v>
      </c>
      <c r="K6" s="18">
        <v>4867</v>
      </c>
      <c r="L6" s="18">
        <v>4892</v>
      </c>
      <c r="M6" s="18">
        <v>5178</v>
      </c>
      <c r="N6" s="18">
        <v>4851</v>
      </c>
      <c r="O6" s="18">
        <v>4742</v>
      </c>
      <c r="P6" s="18">
        <v>4506</v>
      </c>
      <c r="Q6" s="18">
        <v>4535</v>
      </c>
      <c r="R6" s="18">
        <v>4580</v>
      </c>
      <c r="S6" s="18">
        <v>4647</v>
      </c>
    </row>
    <row r="7" spans="1:19" ht="18" customHeight="1">
      <c r="A7" s="92"/>
      <c r="B7" s="95"/>
      <c r="C7" s="74" t="s">
        <v>68</v>
      </c>
      <c r="D7" s="18">
        <v>5409</v>
      </c>
      <c r="E7" s="18">
        <v>5566</v>
      </c>
      <c r="F7" s="18">
        <v>5594</v>
      </c>
      <c r="G7" s="18">
        <v>5677</v>
      </c>
      <c r="H7" s="18">
        <v>5807</v>
      </c>
      <c r="I7" s="18">
        <v>5532</v>
      </c>
      <c r="J7" s="18">
        <v>5336</v>
      </c>
      <c r="K7" s="18">
        <v>5395</v>
      </c>
      <c r="L7" s="18">
        <v>5397</v>
      </c>
      <c r="M7" s="18">
        <v>5726</v>
      </c>
      <c r="N7" s="18">
        <v>5460</v>
      </c>
      <c r="O7" s="18">
        <v>5223</v>
      </c>
      <c r="P7" s="18">
        <v>4891</v>
      </c>
      <c r="Q7" s="18">
        <v>4818</v>
      </c>
      <c r="R7" s="18">
        <v>4858</v>
      </c>
      <c r="S7" s="18">
        <v>5138</v>
      </c>
    </row>
    <row r="8" spans="1:19" ht="18" customHeight="1">
      <c r="A8" s="92"/>
      <c r="B8" s="96" t="s">
        <v>18</v>
      </c>
      <c r="C8" s="53" t="s">
        <v>46</v>
      </c>
      <c r="D8" s="19">
        <v>9871</v>
      </c>
      <c r="E8" s="19">
        <v>10002</v>
      </c>
      <c r="F8" s="19">
        <v>10235</v>
      </c>
      <c r="G8" s="19">
        <v>10552</v>
      </c>
      <c r="H8" s="19">
        <v>11232</v>
      </c>
      <c r="I8" s="19">
        <v>10888</v>
      </c>
      <c r="J8" s="19">
        <v>10611</v>
      </c>
      <c r="K8" s="19">
        <v>10528</v>
      </c>
      <c r="L8" s="19">
        <v>10739</v>
      </c>
      <c r="M8" s="19">
        <v>11366</v>
      </c>
      <c r="N8" s="19">
        <v>11112</v>
      </c>
      <c r="O8" s="19">
        <v>11091</v>
      </c>
      <c r="P8" s="19">
        <v>10775</v>
      </c>
      <c r="Q8" s="19">
        <v>10793</v>
      </c>
      <c r="R8" s="19">
        <v>11116</v>
      </c>
      <c r="S8" s="19">
        <v>11283</v>
      </c>
    </row>
    <row r="9" spans="1:19" ht="18" customHeight="1">
      <c r="A9" s="92"/>
      <c r="B9" s="96"/>
      <c r="C9" s="53" t="s">
        <v>68</v>
      </c>
      <c r="D9" s="19">
        <v>14425</v>
      </c>
      <c r="E9" s="19">
        <v>14568</v>
      </c>
      <c r="F9" s="19">
        <v>14559</v>
      </c>
      <c r="G9" s="19">
        <v>14816</v>
      </c>
      <c r="H9" s="19">
        <v>14982</v>
      </c>
      <c r="I9" s="19">
        <v>14527</v>
      </c>
      <c r="J9" s="19">
        <v>14220</v>
      </c>
      <c r="K9" s="19">
        <v>14200</v>
      </c>
      <c r="L9" s="19">
        <v>14353</v>
      </c>
      <c r="M9" s="19">
        <v>15044</v>
      </c>
      <c r="N9" s="19">
        <v>14737</v>
      </c>
      <c r="O9" s="19">
        <v>14437</v>
      </c>
      <c r="P9" s="19">
        <v>13970</v>
      </c>
      <c r="Q9" s="19">
        <v>13700</v>
      </c>
      <c r="R9" s="19">
        <v>14026</v>
      </c>
      <c r="S9" s="19">
        <v>14416</v>
      </c>
    </row>
    <row r="10" spans="1:19" ht="18" customHeight="1">
      <c r="A10" s="93"/>
      <c r="B10" s="97"/>
      <c r="C10" s="53" t="s">
        <v>47</v>
      </c>
      <c r="D10" s="19">
        <f>D8+D9</f>
        <v>24296</v>
      </c>
      <c r="E10" s="19">
        <f t="shared" ref="E10:P10" si="0">E8+E9</f>
        <v>24570</v>
      </c>
      <c r="F10" s="19">
        <f t="shared" si="0"/>
        <v>24794</v>
      </c>
      <c r="G10" s="19">
        <f t="shared" si="0"/>
        <v>25368</v>
      </c>
      <c r="H10" s="19">
        <f t="shared" si="0"/>
        <v>26214</v>
      </c>
      <c r="I10" s="19">
        <f t="shared" si="0"/>
        <v>25415</v>
      </c>
      <c r="J10" s="19">
        <f t="shared" si="0"/>
        <v>24831</v>
      </c>
      <c r="K10" s="19">
        <f t="shared" si="0"/>
        <v>24728</v>
      </c>
      <c r="L10" s="19">
        <f t="shared" si="0"/>
        <v>25092</v>
      </c>
      <c r="M10" s="19">
        <f t="shared" si="0"/>
        <v>26410</v>
      </c>
      <c r="N10" s="19">
        <f t="shared" si="0"/>
        <v>25849</v>
      </c>
      <c r="O10" s="19">
        <f t="shared" si="0"/>
        <v>25528</v>
      </c>
      <c r="P10" s="19">
        <f t="shared" si="0"/>
        <v>24745</v>
      </c>
      <c r="Q10" s="19">
        <v>24493</v>
      </c>
      <c r="R10" s="19">
        <v>25142</v>
      </c>
      <c r="S10" s="19">
        <v>25699</v>
      </c>
    </row>
    <row r="11" spans="1:19" ht="18" customHeight="1">
      <c r="A11" s="91" t="s">
        <v>49</v>
      </c>
      <c r="B11" s="94" t="s">
        <v>45</v>
      </c>
      <c r="C11" s="75" t="s">
        <v>46</v>
      </c>
      <c r="D11" s="21">
        <v>2696</v>
      </c>
      <c r="E11" s="21">
        <v>2755</v>
      </c>
      <c r="F11" s="21">
        <v>2802</v>
      </c>
      <c r="G11" s="21">
        <v>2733</v>
      </c>
      <c r="H11" s="21">
        <v>2716</v>
      </c>
      <c r="I11" s="21">
        <v>2565</v>
      </c>
      <c r="J11" s="21">
        <v>2501</v>
      </c>
      <c r="K11" s="21">
        <v>2630</v>
      </c>
      <c r="L11" s="21">
        <v>2812</v>
      </c>
      <c r="M11" s="21">
        <v>2941</v>
      </c>
      <c r="N11" s="21">
        <v>2893</v>
      </c>
      <c r="O11" s="21">
        <v>2666</v>
      </c>
      <c r="P11" s="21">
        <v>2366</v>
      </c>
      <c r="Q11" s="21">
        <v>2118</v>
      </c>
      <c r="R11" s="21">
        <v>2024</v>
      </c>
      <c r="S11" s="21">
        <v>2007</v>
      </c>
    </row>
    <row r="12" spans="1:19" ht="18" customHeight="1">
      <c r="A12" s="92"/>
      <c r="B12" s="95"/>
      <c r="C12" s="74" t="s">
        <v>68</v>
      </c>
      <c r="D12" s="18">
        <v>4728</v>
      </c>
      <c r="E12" s="18">
        <v>4626</v>
      </c>
      <c r="F12" s="18">
        <v>4537</v>
      </c>
      <c r="G12" s="18">
        <v>4443</v>
      </c>
      <c r="H12" s="18">
        <v>4311</v>
      </c>
      <c r="I12" s="18">
        <v>4040</v>
      </c>
      <c r="J12" s="18">
        <v>3830</v>
      </c>
      <c r="K12" s="18">
        <v>3849</v>
      </c>
      <c r="L12" s="18">
        <v>4087</v>
      </c>
      <c r="M12" s="18">
        <v>4254</v>
      </c>
      <c r="N12" s="18">
        <v>4137</v>
      </c>
      <c r="O12" s="18">
        <v>3722</v>
      </c>
      <c r="P12" s="18">
        <v>3338</v>
      </c>
      <c r="Q12" s="18">
        <v>2943</v>
      </c>
      <c r="R12" s="18">
        <v>2755</v>
      </c>
      <c r="S12" s="18">
        <v>2657</v>
      </c>
    </row>
    <row r="13" spans="1:19" ht="18" customHeight="1">
      <c r="A13" s="92"/>
      <c r="B13" s="95" t="s">
        <v>48</v>
      </c>
      <c r="C13" s="74" t="s">
        <v>46</v>
      </c>
      <c r="D13" s="18">
        <v>2004</v>
      </c>
      <c r="E13" s="18">
        <v>2164</v>
      </c>
      <c r="F13" s="18">
        <v>2211</v>
      </c>
      <c r="G13" s="18">
        <v>2169</v>
      </c>
      <c r="H13" s="18">
        <v>2165</v>
      </c>
      <c r="I13" s="18">
        <v>2116</v>
      </c>
      <c r="J13" s="18">
        <v>2093</v>
      </c>
      <c r="K13" s="18">
        <v>2206</v>
      </c>
      <c r="L13" s="18">
        <v>2205</v>
      </c>
      <c r="M13" s="18">
        <v>2343</v>
      </c>
      <c r="N13" s="18">
        <v>2237</v>
      </c>
      <c r="O13" s="18">
        <v>1871</v>
      </c>
      <c r="P13" s="18">
        <v>1604</v>
      </c>
      <c r="Q13" s="18">
        <v>1450</v>
      </c>
      <c r="R13" s="18">
        <v>1343</v>
      </c>
      <c r="S13" s="18">
        <v>1392</v>
      </c>
    </row>
    <row r="14" spans="1:19" ht="18" customHeight="1">
      <c r="A14" s="92"/>
      <c r="B14" s="95"/>
      <c r="C14" s="74" t="s">
        <v>68</v>
      </c>
      <c r="D14" s="18">
        <v>2016</v>
      </c>
      <c r="E14" s="18">
        <v>2076</v>
      </c>
      <c r="F14" s="18">
        <v>2058</v>
      </c>
      <c r="G14" s="18">
        <v>2060</v>
      </c>
      <c r="H14" s="18">
        <v>2028</v>
      </c>
      <c r="I14" s="18">
        <v>1933</v>
      </c>
      <c r="J14" s="18">
        <v>1923</v>
      </c>
      <c r="K14" s="18">
        <v>1967</v>
      </c>
      <c r="L14" s="18">
        <v>2019</v>
      </c>
      <c r="M14" s="18">
        <v>2116</v>
      </c>
      <c r="N14" s="18">
        <v>1962</v>
      </c>
      <c r="O14" s="18">
        <v>1695</v>
      </c>
      <c r="P14" s="18">
        <v>1475</v>
      </c>
      <c r="Q14" s="18">
        <v>1342</v>
      </c>
      <c r="R14" s="18">
        <v>1316</v>
      </c>
      <c r="S14" s="18">
        <v>1405</v>
      </c>
    </row>
    <row r="15" spans="1:19" ht="18" customHeight="1">
      <c r="A15" s="92"/>
      <c r="B15" s="96" t="s">
        <v>18</v>
      </c>
      <c r="C15" s="53" t="s">
        <v>46</v>
      </c>
      <c r="D15" s="19">
        <v>4700</v>
      </c>
      <c r="E15" s="19">
        <v>4919</v>
      </c>
      <c r="F15" s="19">
        <v>5013</v>
      </c>
      <c r="G15" s="19">
        <v>4902</v>
      </c>
      <c r="H15" s="19">
        <v>4881</v>
      </c>
      <c r="I15" s="19">
        <v>4681</v>
      </c>
      <c r="J15" s="19">
        <v>4594</v>
      </c>
      <c r="K15" s="19">
        <v>4836</v>
      </c>
      <c r="L15" s="19">
        <v>5017</v>
      </c>
      <c r="M15" s="19">
        <v>5284</v>
      </c>
      <c r="N15" s="19">
        <v>5130</v>
      </c>
      <c r="O15" s="19">
        <v>4537</v>
      </c>
      <c r="P15" s="19">
        <v>3970</v>
      </c>
      <c r="Q15" s="19">
        <v>3568</v>
      </c>
      <c r="R15" s="19">
        <v>3367</v>
      </c>
      <c r="S15" s="19">
        <v>3399</v>
      </c>
    </row>
    <row r="16" spans="1:19" ht="18" customHeight="1">
      <c r="A16" s="92"/>
      <c r="B16" s="96"/>
      <c r="C16" s="53" t="s">
        <v>68</v>
      </c>
      <c r="D16" s="19">
        <v>6744</v>
      </c>
      <c r="E16" s="19">
        <v>6702</v>
      </c>
      <c r="F16" s="19">
        <v>6595</v>
      </c>
      <c r="G16" s="19">
        <v>6503</v>
      </c>
      <c r="H16" s="19">
        <v>6339</v>
      </c>
      <c r="I16" s="19">
        <v>5973</v>
      </c>
      <c r="J16" s="19">
        <v>5753</v>
      </c>
      <c r="K16" s="19">
        <v>5816</v>
      </c>
      <c r="L16" s="19">
        <v>6106</v>
      </c>
      <c r="M16" s="19">
        <v>6370</v>
      </c>
      <c r="N16" s="19">
        <v>6099</v>
      </c>
      <c r="O16" s="19">
        <v>5417</v>
      </c>
      <c r="P16" s="19">
        <v>4813</v>
      </c>
      <c r="Q16" s="19">
        <v>4285</v>
      </c>
      <c r="R16" s="19">
        <v>4071</v>
      </c>
      <c r="S16" s="19">
        <v>4062</v>
      </c>
    </row>
    <row r="17" spans="1:19" ht="18" customHeight="1">
      <c r="A17" s="93"/>
      <c r="B17" s="97"/>
      <c r="C17" s="53" t="s">
        <v>47</v>
      </c>
      <c r="D17" s="19">
        <f>D15+D16</f>
        <v>11444</v>
      </c>
      <c r="E17" s="19">
        <f t="shared" ref="E17:P17" si="1">E15+E16</f>
        <v>11621</v>
      </c>
      <c r="F17" s="19">
        <f t="shared" si="1"/>
        <v>11608</v>
      </c>
      <c r="G17" s="19">
        <f t="shared" si="1"/>
        <v>11405</v>
      </c>
      <c r="H17" s="19">
        <f t="shared" si="1"/>
        <v>11220</v>
      </c>
      <c r="I17" s="19">
        <f t="shared" si="1"/>
        <v>10654</v>
      </c>
      <c r="J17" s="19">
        <f t="shared" si="1"/>
        <v>10347</v>
      </c>
      <c r="K17" s="19">
        <f t="shared" si="1"/>
        <v>10652</v>
      </c>
      <c r="L17" s="19">
        <f t="shared" si="1"/>
        <v>11123</v>
      </c>
      <c r="M17" s="19">
        <f t="shared" si="1"/>
        <v>11654</v>
      </c>
      <c r="N17" s="19">
        <f t="shared" si="1"/>
        <v>11229</v>
      </c>
      <c r="O17" s="19">
        <f t="shared" si="1"/>
        <v>9954</v>
      </c>
      <c r="P17" s="19">
        <f t="shared" si="1"/>
        <v>8783</v>
      </c>
      <c r="Q17" s="19">
        <v>7853</v>
      </c>
      <c r="R17" s="19">
        <v>7438</v>
      </c>
      <c r="S17" s="19">
        <v>7461</v>
      </c>
    </row>
    <row r="18" spans="1:19" ht="18" customHeight="1">
      <c r="A18" s="91" t="s">
        <v>18</v>
      </c>
      <c r="B18" s="94" t="s">
        <v>45</v>
      </c>
      <c r="C18" s="75" t="s">
        <v>46</v>
      </c>
      <c r="D18" s="21">
        <v>8135</v>
      </c>
      <c r="E18" s="21">
        <v>8274</v>
      </c>
      <c r="F18" s="21">
        <v>8427</v>
      </c>
      <c r="G18" s="21">
        <v>8452</v>
      </c>
      <c r="H18" s="21">
        <v>8525</v>
      </c>
      <c r="I18" s="21">
        <v>8308</v>
      </c>
      <c r="J18" s="21">
        <v>8183</v>
      </c>
      <c r="K18" s="21">
        <v>8291</v>
      </c>
      <c r="L18" s="21">
        <v>8659</v>
      </c>
      <c r="M18" s="21">
        <v>9129</v>
      </c>
      <c r="N18" s="21">
        <v>9154</v>
      </c>
      <c r="O18" s="21">
        <v>9015</v>
      </c>
      <c r="P18" s="21">
        <v>8635</v>
      </c>
      <c r="Q18" s="21">
        <v>8376</v>
      </c>
      <c r="R18" s="21">
        <v>8560</v>
      </c>
      <c r="S18" s="21">
        <v>8643</v>
      </c>
    </row>
    <row r="19" spans="1:19" ht="18" customHeight="1">
      <c r="A19" s="92"/>
      <c r="B19" s="95"/>
      <c r="C19" s="74" t="s">
        <v>68</v>
      </c>
      <c r="D19" s="18">
        <v>13744</v>
      </c>
      <c r="E19" s="18">
        <v>13628</v>
      </c>
      <c r="F19" s="18">
        <v>13502</v>
      </c>
      <c r="G19" s="18">
        <v>13582</v>
      </c>
      <c r="H19" s="18">
        <v>13486</v>
      </c>
      <c r="I19" s="18">
        <v>13035</v>
      </c>
      <c r="J19" s="18">
        <v>12714</v>
      </c>
      <c r="K19" s="18">
        <v>12654</v>
      </c>
      <c r="L19" s="18">
        <v>13043</v>
      </c>
      <c r="M19" s="18">
        <v>13572</v>
      </c>
      <c r="N19" s="18">
        <v>13414</v>
      </c>
      <c r="O19" s="18">
        <v>12936</v>
      </c>
      <c r="P19" s="18">
        <v>12417</v>
      </c>
      <c r="Q19" s="18">
        <v>11825</v>
      </c>
      <c r="R19" s="18">
        <v>11923</v>
      </c>
      <c r="S19" s="18">
        <v>11935</v>
      </c>
    </row>
    <row r="20" spans="1:19" ht="18" customHeight="1">
      <c r="A20" s="92"/>
      <c r="B20" s="95" t="s">
        <v>48</v>
      </c>
      <c r="C20" s="74" t="s">
        <v>46</v>
      </c>
      <c r="D20" s="18">
        <v>6436</v>
      </c>
      <c r="E20" s="18">
        <v>6647</v>
      </c>
      <c r="F20" s="18">
        <v>6821</v>
      </c>
      <c r="G20" s="18">
        <v>7002</v>
      </c>
      <c r="H20" s="18">
        <v>7588</v>
      </c>
      <c r="I20" s="18">
        <v>7261</v>
      </c>
      <c r="J20" s="18">
        <v>7022</v>
      </c>
      <c r="K20" s="18">
        <v>7073</v>
      </c>
      <c r="L20" s="18">
        <v>7097</v>
      </c>
      <c r="M20" s="18">
        <v>7521</v>
      </c>
      <c r="N20" s="18">
        <v>7088</v>
      </c>
      <c r="O20" s="18">
        <v>6613</v>
      </c>
      <c r="P20" s="18">
        <v>6110</v>
      </c>
      <c r="Q20" s="18">
        <v>5985</v>
      </c>
      <c r="R20" s="18">
        <v>5923</v>
      </c>
      <c r="S20" s="18">
        <v>6039</v>
      </c>
    </row>
    <row r="21" spans="1:19" ht="18" customHeight="1">
      <c r="A21" s="92"/>
      <c r="B21" s="95"/>
      <c r="C21" s="74" t="s">
        <v>68</v>
      </c>
      <c r="D21" s="18">
        <v>7425</v>
      </c>
      <c r="E21" s="18">
        <v>7642</v>
      </c>
      <c r="F21" s="18">
        <v>7652</v>
      </c>
      <c r="G21" s="18">
        <v>7737</v>
      </c>
      <c r="H21" s="18">
        <v>7835</v>
      </c>
      <c r="I21" s="18">
        <v>7465</v>
      </c>
      <c r="J21" s="18">
        <v>7259</v>
      </c>
      <c r="K21" s="18">
        <v>7362</v>
      </c>
      <c r="L21" s="18">
        <v>7416</v>
      </c>
      <c r="M21" s="18">
        <v>7842</v>
      </c>
      <c r="N21" s="18">
        <v>7422</v>
      </c>
      <c r="O21" s="18">
        <v>6918</v>
      </c>
      <c r="P21" s="18">
        <v>6366</v>
      </c>
      <c r="Q21" s="18">
        <v>6160</v>
      </c>
      <c r="R21" s="18">
        <v>6174</v>
      </c>
      <c r="S21" s="18">
        <v>6543</v>
      </c>
    </row>
    <row r="22" spans="1:19" ht="18" customHeight="1">
      <c r="A22" s="92"/>
      <c r="B22" s="96" t="s">
        <v>18</v>
      </c>
      <c r="C22" s="22" t="s">
        <v>46</v>
      </c>
      <c r="D22" s="23">
        <v>14571</v>
      </c>
      <c r="E22" s="23">
        <v>14921</v>
      </c>
      <c r="F22" s="23">
        <v>15248</v>
      </c>
      <c r="G22" s="23">
        <v>15454</v>
      </c>
      <c r="H22" s="23">
        <v>16113</v>
      </c>
      <c r="I22" s="23">
        <v>15569</v>
      </c>
      <c r="J22" s="23">
        <v>15205</v>
      </c>
      <c r="K22" s="23">
        <v>15364</v>
      </c>
      <c r="L22" s="23">
        <v>15756</v>
      </c>
      <c r="M22" s="23">
        <v>16650</v>
      </c>
      <c r="N22" s="23">
        <v>16242</v>
      </c>
      <c r="O22" s="23">
        <v>15628</v>
      </c>
      <c r="P22" s="23">
        <v>14745</v>
      </c>
      <c r="Q22" s="23">
        <v>14361</v>
      </c>
      <c r="R22" s="23">
        <v>14483</v>
      </c>
      <c r="S22" s="23">
        <v>14682</v>
      </c>
    </row>
    <row r="23" spans="1:19" ht="18" customHeight="1">
      <c r="A23" s="92"/>
      <c r="B23" s="96"/>
      <c r="C23" s="22" t="s">
        <v>68</v>
      </c>
      <c r="D23" s="23">
        <v>21169</v>
      </c>
      <c r="E23" s="23">
        <v>21270</v>
      </c>
      <c r="F23" s="23">
        <v>21154</v>
      </c>
      <c r="G23" s="23">
        <v>21319</v>
      </c>
      <c r="H23" s="23">
        <v>21321</v>
      </c>
      <c r="I23" s="23">
        <v>20500</v>
      </c>
      <c r="J23" s="23">
        <v>19973</v>
      </c>
      <c r="K23" s="23">
        <v>20016</v>
      </c>
      <c r="L23" s="23">
        <v>20459</v>
      </c>
      <c r="M23" s="23">
        <v>21414</v>
      </c>
      <c r="N23" s="23">
        <v>20836</v>
      </c>
      <c r="O23" s="23">
        <v>19854</v>
      </c>
      <c r="P23" s="23">
        <v>18783</v>
      </c>
      <c r="Q23" s="23">
        <v>17985</v>
      </c>
      <c r="R23" s="23">
        <v>18097</v>
      </c>
      <c r="S23" s="23">
        <v>18478</v>
      </c>
    </row>
    <row r="24" spans="1:19" ht="18" customHeight="1">
      <c r="A24" s="93"/>
      <c r="B24" s="97"/>
      <c r="C24" s="54" t="s">
        <v>47</v>
      </c>
      <c r="D24" s="20">
        <f>D22+D23</f>
        <v>35740</v>
      </c>
      <c r="E24" s="20">
        <f t="shared" ref="E24:P24" si="2">E22+E23</f>
        <v>36191</v>
      </c>
      <c r="F24" s="20">
        <f t="shared" si="2"/>
        <v>36402</v>
      </c>
      <c r="G24" s="20">
        <f t="shared" si="2"/>
        <v>36773</v>
      </c>
      <c r="H24" s="20">
        <f t="shared" si="2"/>
        <v>37434</v>
      </c>
      <c r="I24" s="20">
        <f t="shared" si="2"/>
        <v>36069</v>
      </c>
      <c r="J24" s="20">
        <f t="shared" si="2"/>
        <v>35178</v>
      </c>
      <c r="K24" s="20">
        <f t="shared" si="2"/>
        <v>35380</v>
      </c>
      <c r="L24" s="20">
        <f t="shared" si="2"/>
        <v>36215</v>
      </c>
      <c r="M24" s="20">
        <f t="shared" si="2"/>
        <v>38064</v>
      </c>
      <c r="N24" s="20">
        <f t="shared" si="2"/>
        <v>37078</v>
      </c>
      <c r="O24" s="20">
        <f t="shared" si="2"/>
        <v>35482</v>
      </c>
      <c r="P24" s="20">
        <f t="shared" si="2"/>
        <v>33528</v>
      </c>
      <c r="Q24" s="20">
        <v>32346</v>
      </c>
      <c r="R24" s="20">
        <v>32580</v>
      </c>
      <c r="S24" s="20">
        <v>33160</v>
      </c>
    </row>
    <row r="25" spans="1:19" s="27" customFormat="1" ht="12.75">
      <c r="A25" s="24" t="s">
        <v>81</v>
      </c>
      <c r="B25" s="25"/>
      <c r="C25" s="25"/>
    </row>
    <row r="26" spans="1:19" s="27" customFormat="1" ht="12.75">
      <c r="A26" s="24"/>
      <c r="B26" s="25"/>
      <c r="C26" s="25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ht="18" customHeight="1">
      <c r="A27" s="82" t="s">
        <v>69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</row>
    <row r="28" spans="1:19" ht="18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9" ht="18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9" ht="18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9" ht="18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9" ht="18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9" ht="18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9" ht="18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9" ht="18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9" ht="18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9" ht="18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9" ht="18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9" ht="18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2" spans="1:19" ht="18" customHeight="1">
      <c r="A42" s="82" t="s">
        <v>70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</row>
    <row r="43" spans="1:19" ht="18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9" ht="18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9" ht="18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</row>
    <row r="46" spans="1:19" ht="18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9" ht="18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</row>
    <row r="48" spans="1:19" ht="18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spans="1:19" ht="18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9" ht="18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1:19" ht="18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</row>
    <row r="52" spans="1:19" ht="18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9" spans="1:19" ht="18" customHeight="1">
      <c r="A59" s="82" t="s">
        <v>71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</row>
    <row r="60" spans="1:19" ht="18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9" ht="18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9" ht="18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19" ht="18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19" ht="18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1:19" ht="18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1:19" ht="18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spans="1:19" ht="18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8" spans="1:19" ht="18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</row>
    <row r="73" spans="1:19" ht="16.5" customHeight="1"/>
    <row r="74" spans="1:19" ht="18" customHeight="1">
      <c r="A74" s="83" t="s">
        <v>97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</row>
    <row r="75" spans="1:19" s="62" customFormat="1" ht="18" customHeight="1"/>
    <row r="76" spans="1:19" s="64" customFormat="1" ht="18" customHeight="1">
      <c r="A76" s="89"/>
      <c r="B76" s="90"/>
      <c r="C76" s="76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64" customFormat="1" ht="18" customHeight="1">
      <c r="A77" s="89"/>
      <c r="B77" s="90"/>
      <c r="C77" s="76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64" customFormat="1" ht="18" customHeight="1">
      <c r="A78" s="89"/>
      <c r="B78" s="90"/>
      <c r="C78" s="76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64" customFormat="1" ht="18" customHeight="1">
      <c r="A79" s="89"/>
      <c r="B79" s="90"/>
      <c r="C79" s="76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64" customFormat="1" ht="18" customHeight="1">
      <c r="A80" s="89"/>
      <c r="B80" s="90"/>
      <c r="C80" s="76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64" customFormat="1" ht="18" customHeight="1">
      <c r="A81" s="89"/>
      <c r="B81" s="90"/>
      <c r="C81" s="76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64" customFormat="1" ht="18" customHeight="1">
      <c r="A82" s="89"/>
      <c r="B82" s="90"/>
      <c r="C82" s="76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64" customFormat="1" ht="18" customHeight="1">
      <c r="A83" s="89"/>
      <c r="B83" s="90"/>
      <c r="C83" s="76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64" customFormat="1" ht="18" customHeight="1">
      <c r="A84" s="89"/>
      <c r="B84" s="90"/>
      <c r="C84" s="76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64" customFormat="1" ht="18" customHeight="1">
      <c r="A85" s="89"/>
      <c r="B85" s="90"/>
      <c r="C85" s="76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64" customFormat="1" ht="18" customHeight="1">
      <c r="A86" s="89"/>
      <c r="B86" s="90"/>
      <c r="C86" s="76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64" customFormat="1" ht="18" customHeight="1">
      <c r="A87" s="89"/>
      <c r="B87" s="90"/>
      <c r="C87" s="76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64" customFormat="1" ht="18" customHeight="1">
      <c r="A88" s="89"/>
      <c r="B88" s="90"/>
      <c r="C88" s="76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64" customFormat="1" ht="18" customHeight="1">
      <c r="A89" s="89"/>
      <c r="B89" s="90"/>
      <c r="C89" s="76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64" customFormat="1" ht="18" customHeight="1">
      <c r="A90" s="89"/>
      <c r="B90" s="89"/>
      <c r="C90" s="6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</row>
    <row r="91" spans="1:19" s="64" customFormat="1" ht="18" customHeight="1">
      <c r="A91" s="89"/>
      <c r="B91" s="89"/>
      <c r="C91" s="65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</row>
    <row r="92" spans="1:19" s="62" customFormat="1" ht="18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1:19" s="62" customFormat="1" ht="18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</sheetData>
  <mergeCells count="29">
    <mergeCell ref="A1:S1"/>
    <mergeCell ref="A3:B3"/>
    <mergeCell ref="A4:A10"/>
    <mergeCell ref="B4:B5"/>
    <mergeCell ref="B6:B7"/>
    <mergeCell ref="B8:B10"/>
    <mergeCell ref="A11:A17"/>
    <mergeCell ref="B11:B12"/>
    <mergeCell ref="B13:B14"/>
    <mergeCell ref="B15:B17"/>
    <mergeCell ref="A18:A24"/>
    <mergeCell ref="B18:B19"/>
    <mergeCell ref="B20:B21"/>
    <mergeCell ref="B22:B24"/>
    <mergeCell ref="A27:S27"/>
    <mergeCell ref="A42:S42"/>
    <mergeCell ref="A59:S59"/>
    <mergeCell ref="A74:S74"/>
    <mergeCell ref="A76:A79"/>
    <mergeCell ref="B76:B77"/>
    <mergeCell ref="B78:B79"/>
    <mergeCell ref="A80:A85"/>
    <mergeCell ref="B80:B81"/>
    <mergeCell ref="B82:B83"/>
    <mergeCell ref="B84:B85"/>
    <mergeCell ref="A86:A91"/>
    <mergeCell ref="B86:B87"/>
    <mergeCell ref="B88:B89"/>
    <mergeCell ref="B90:B91"/>
  </mergeCells>
  <printOptions horizontalCentered="1"/>
  <pageMargins left="0.19685039370078741" right="0.19685039370078741" top="0.4" bottom="0.31496062992125984" header="0.17" footer="0.15748031496062992"/>
  <pageSetup paperSize="9" scale="65" orientation="landscape" r:id="rId1"/>
  <rowBreaks count="1" manualBreakCount="1">
    <brk id="40" max="1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showGridLines="0" zoomScale="90" zoomScaleNormal="90" workbookViewId="0">
      <selection activeCell="A2" sqref="A2"/>
    </sheetView>
  </sheetViews>
  <sheetFormatPr defaultColWidth="14.5703125" defaultRowHeight="18" customHeight="1"/>
  <cols>
    <col min="1" max="1" width="7.85546875" style="17" customWidth="1"/>
    <col min="2" max="2" width="12.140625" style="17" customWidth="1"/>
    <col min="3" max="3" width="13.7109375" style="17" customWidth="1"/>
    <col min="4" max="19" width="9.42578125" style="17" customWidth="1"/>
    <col min="20" max="249" width="9.140625" style="17" customWidth="1"/>
    <col min="250" max="256" width="14.5703125" style="17"/>
    <col min="257" max="257" width="14.5703125" style="17" customWidth="1"/>
    <col min="258" max="259" width="12" style="17" customWidth="1"/>
    <col min="260" max="272" width="10.5703125" style="17" customWidth="1"/>
    <col min="273" max="505" width="9.140625" style="17" customWidth="1"/>
    <col min="506" max="512" width="14.5703125" style="17"/>
    <col min="513" max="513" width="14.5703125" style="17" customWidth="1"/>
    <col min="514" max="515" width="12" style="17" customWidth="1"/>
    <col min="516" max="528" width="10.5703125" style="17" customWidth="1"/>
    <col min="529" max="761" width="9.140625" style="17" customWidth="1"/>
    <col min="762" max="768" width="14.5703125" style="17"/>
    <col min="769" max="769" width="14.5703125" style="17" customWidth="1"/>
    <col min="770" max="771" width="12" style="17" customWidth="1"/>
    <col min="772" max="784" width="10.5703125" style="17" customWidth="1"/>
    <col min="785" max="1017" width="9.140625" style="17" customWidth="1"/>
    <col min="1018" max="1024" width="14.5703125" style="17"/>
    <col min="1025" max="1025" width="14.5703125" style="17" customWidth="1"/>
    <col min="1026" max="1027" width="12" style="17" customWidth="1"/>
    <col min="1028" max="1040" width="10.5703125" style="17" customWidth="1"/>
    <col min="1041" max="1273" width="9.140625" style="17" customWidth="1"/>
    <col min="1274" max="1280" width="14.5703125" style="17"/>
    <col min="1281" max="1281" width="14.5703125" style="17" customWidth="1"/>
    <col min="1282" max="1283" width="12" style="17" customWidth="1"/>
    <col min="1284" max="1296" width="10.5703125" style="17" customWidth="1"/>
    <col min="1297" max="1529" width="9.140625" style="17" customWidth="1"/>
    <col min="1530" max="1536" width="14.5703125" style="17"/>
    <col min="1537" max="1537" width="14.5703125" style="17" customWidth="1"/>
    <col min="1538" max="1539" width="12" style="17" customWidth="1"/>
    <col min="1540" max="1552" width="10.5703125" style="17" customWidth="1"/>
    <col min="1553" max="1785" width="9.140625" style="17" customWidth="1"/>
    <col min="1786" max="1792" width="14.5703125" style="17"/>
    <col min="1793" max="1793" width="14.5703125" style="17" customWidth="1"/>
    <col min="1794" max="1795" width="12" style="17" customWidth="1"/>
    <col min="1796" max="1808" width="10.5703125" style="17" customWidth="1"/>
    <col min="1809" max="2041" width="9.140625" style="17" customWidth="1"/>
    <col min="2042" max="2048" width="14.5703125" style="17"/>
    <col min="2049" max="2049" width="14.5703125" style="17" customWidth="1"/>
    <col min="2050" max="2051" width="12" style="17" customWidth="1"/>
    <col min="2052" max="2064" width="10.5703125" style="17" customWidth="1"/>
    <col min="2065" max="2297" width="9.140625" style="17" customWidth="1"/>
    <col min="2298" max="2304" width="14.5703125" style="17"/>
    <col min="2305" max="2305" width="14.5703125" style="17" customWidth="1"/>
    <col min="2306" max="2307" width="12" style="17" customWidth="1"/>
    <col min="2308" max="2320" width="10.5703125" style="17" customWidth="1"/>
    <col min="2321" max="2553" width="9.140625" style="17" customWidth="1"/>
    <col min="2554" max="2560" width="14.5703125" style="17"/>
    <col min="2561" max="2561" width="14.5703125" style="17" customWidth="1"/>
    <col min="2562" max="2563" width="12" style="17" customWidth="1"/>
    <col min="2564" max="2576" width="10.5703125" style="17" customWidth="1"/>
    <col min="2577" max="2809" width="9.140625" style="17" customWidth="1"/>
    <col min="2810" max="2816" width="14.5703125" style="17"/>
    <col min="2817" max="2817" width="14.5703125" style="17" customWidth="1"/>
    <col min="2818" max="2819" width="12" style="17" customWidth="1"/>
    <col min="2820" max="2832" width="10.5703125" style="17" customWidth="1"/>
    <col min="2833" max="3065" width="9.140625" style="17" customWidth="1"/>
    <col min="3066" max="3072" width="14.5703125" style="17"/>
    <col min="3073" max="3073" width="14.5703125" style="17" customWidth="1"/>
    <col min="3074" max="3075" width="12" style="17" customWidth="1"/>
    <col min="3076" max="3088" width="10.5703125" style="17" customWidth="1"/>
    <col min="3089" max="3321" width="9.140625" style="17" customWidth="1"/>
    <col min="3322" max="3328" width="14.5703125" style="17"/>
    <col min="3329" max="3329" width="14.5703125" style="17" customWidth="1"/>
    <col min="3330" max="3331" width="12" style="17" customWidth="1"/>
    <col min="3332" max="3344" width="10.5703125" style="17" customWidth="1"/>
    <col min="3345" max="3577" width="9.140625" style="17" customWidth="1"/>
    <col min="3578" max="3584" width="14.5703125" style="17"/>
    <col min="3585" max="3585" width="14.5703125" style="17" customWidth="1"/>
    <col min="3586" max="3587" width="12" style="17" customWidth="1"/>
    <col min="3588" max="3600" width="10.5703125" style="17" customWidth="1"/>
    <col min="3601" max="3833" width="9.140625" style="17" customWidth="1"/>
    <col min="3834" max="3840" width="14.5703125" style="17"/>
    <col min="3841" max="3841" width="14.5703125" style="17" customWidth="1"/>
    <col min="3842" max="3843" width="12" style="17" customWidth="1"/>
    <col min="3844" max="3856" width="10.5703125" style="17" customWidth="1"/>
    <col min="3857" max="4089" width="9.140625" style="17" customWidth="1"/>
    <col min="4090" max="4096" width="14.5703125" style="17"/>
    <col min="4097" max="4097" width="14.5703125" style="17" customWidth="1"/>
    <col min="4098" max="4099" width="12" style="17" customWidth="1"/>
    <col min="4100" max="4112" width="10.5703125" style="17" customWidth="1"/>
    <col min="4113" max="4345" width="9.140625" style="17" customWidth="1"/>
    <col min="4346" max="4352" width="14.5703125" style="17"/>
    <col min="4353" max="4353" width="14.5703125" style="17" customWidth="1"/>
    <col min="4354" max="4355" width="12" style="17" customWidth="1"/>
    <col min="4356" max="4368" width="10.5703125" style="17" customWidth="1"/>
    <col min="4369" max="4601" width="9.140625" style="17" customWidth="1"/>
    <col min="4602" max="4608" width="14.5703125" style="17"/>
    <col min="4609" max="4609" width="14.5703125" style="17" customWidth="1"/>
    <col min="4610" max="4611" width="12" style="17" customWidth="1"/>
    <col min="4612" max="4624" width="10.5703125" style="17" customWidth="1"/>
    <col min="4625" max="4857" width="9.140625" style="17" customWidth="1"/>
    <col min="4858" max="4864" width="14.5703125" style="17"/>
    <col min="4865" max="4865" width="14.5703125" style="17" customWidth="1"/>
    <col min="4866" max="4867" width="12" style="17" customWidth="1"/>
    <col min="4868" max="4880" width="10.5703125" style="17" customWidth="1"/>
    <col min="4881" max="5113" width="9.140625" style="17" customWidth="1"/>
    <col min="5114" max="5120" width="14.5703125" style="17"/>
    <col min="5121" max="5121" width="14.5703125" style="17" customWidth="1"/>
    <col min="5122" max="5123" width="12" style="17" customWidth="1"/>
    <col min="5124" max="5136" width="10.5703125" style="17" customWidth="1"/>
    <col min="5137" max="5369" width="9.140625" style="17" customWidth="1"/>
    <col min="5370" max="5376" width="14.5703125" style="17"/>
    <col min="5377" max="5377" width="14.5703125" style="17" customWidth="1"/>
    <col min="5378" max="5379" width="12" style="17" customWidth="1"/>
    <col min="5380" max="5392" width="10.5703125" style="17" customWidth="1"/>
    <col min="5393" max="5625" width="9.140625" style="17" customWidth="1"/>
    <col min="5626" max="5632" width="14.5703125" style="17"/>
    <col min="5633" max="5633" width="14.5703125" style="17" customWidth="1"/>
    <col min="5634" max="5635" width="12" style="17" customWidth="1"/>
    <col min="5636" max="5648" width="10.5703125" style="17" customWidth="1"/>
    <col min="5649" max="5881" width="9.140625" style="17" customWidth="1"/>
    <col min="5882" max="5888" width="14.5703125" style="17"/>
    <col min="5889" max="5889" width="14.5703125" style="17" customWidth="1"/>
    <col min="5890" max="5891" width="12" style="17" customWidth="1"/>
    <col min="5892" max="5904" width="10.5703125" style="17" customWidth="1"/>
    <col min="5905" max="6137" width="9.140625" style="17" customWidth="1"/>
    <col min="6138" max="6144" width="14.5703125" style="17"/>
    <col min="6145" max="6145" width="14.5703125" style="17" customWidth="1"/>
    <col min="6146" max="6147" width="12" style="17" customWidth="1"/>
    <col min="6148" max="6160" width="10.5703125" style="17" customWidth="1"/>
    <col min="6161" max="6393" width="9.140625" style="17" customWidth="1"/>
    <col min="6394" max="6400" width="14.5703125" style="17"/>
    <col min="6401" max="6401" width="14.5703125" style="17" customWidth="1"/>
    <col min="6402" max="6403" width="12" style="17" customWidth="1"/>
    <col min="6404" max="6416" width="10.5703125" style="17" customWidth="1"/>
    <col min="6417" max="6649" width="9.140625" style="17" customWidth="1"/>
    <col min="6650" max="6656" width="14.5703125" style="17"/>
    <col min="6657" max="6657" width="14.5703125" style="17" customWidth="1"/>
    <col min="6658" max="6659" width="12" style="17" customWidth="1"/>
    <col min="6660" max="6672" width="10.5703125" style="17" customWidth="1"/>
    <col min="6673" max="6905" width="9.140625" style="17" customWidth="1"/>
    <col min="6906" max="6912" width="14.5703125" style="17"/>
    <col min="6913" max="6913" width="14.5703125" style="17" customWidth="1"/>
    <col min="6914" max="6915" width="12" style="17" customWidth="1"/>
    <col min="6916" max="6928" width="10.5703125" style="17" customWidth="1"/>
    <col min="6929" max="7161" width="9.140625" style="17" customWidth="1"/>
    <col min="7162" max="7168" width="14.5703125" style="17"/>
    <col min="7169" max="7169" width="14.5703125" style="17" customWidth="1"/>
    <col min="7170" max="7171" width="12" style="17" customWidth="1"/>
    <col min="7172" max="7184" width="10.5703125" style="17" customWidth="1"/>
    <col min="7185" max="7417" width="9.140625" style="17" customWidth="1"/>
    <col min="7418" max="7424" width="14.5703125" style="17"/>
    <col min="7425" max="7425" width="14.5703125" style="17" customWidth="1"/>
    <col min="7426" max="7427" width="12" style="17" customWidth="1"/>
    <col min="7428" max="7440" width="10.5703125" style="17" customWidth="1"/>
    <col min="7441" max="7673" width="9.140625" style="17" customWidth="1"/>
    <col min="7674" max="7680" width="14.5703125" style="17"/>
    <col min="7681" max="7681" width="14.5703125" style="17" customWidth="1"/>
    <col min="7682" max="7683" width="12" style="17" customWidth="1"/>
    <col min="7684" max="7696" width="10.5703125" style="17" customWidth="1"/>
    <col min="7697" max="7929" width="9.140625" style="17" customWidth="1"/>
    <col min="7930" max="7936" width="14.5703125" style="17"/>
    <col min="7937" max="7937" width="14.5703125" style="17" customWidth="1"/>
    <col min="7938" max="7939" width="12" style="17" customWidth="1"/>
    <col min="7940" max="7952" width="10.5703125" style="17" customWidth="1"/>
    <col min="7953" max="8185" width="9.140625" style="17" customWidth="1"/>
    <col min="8186" max="8192" width="14.5703125" style="17"/>
    <col min="8193" max="8193" width="14.5703125" style="17" customWidth="1"/>
    <col min="8194" max="8195" width="12" style="17" customWidth="1"/>
    <col min="8196" max="8208" width="10.5703125" style="17" customWidth="1"/>
    <col min="8209" max="8441" width="9.140625" style="17" customWidth="1"/>
    <col min="8442" max="8448" width="14.5703125" style="17"/>
    <col min="8449" max="8449" width="14.5703125" style="17" customWidth="1"/>
    <col min="8450" max="8451" width="12" style="17" customWidth="1"/>
    <col min="8452" max="8464" width="10.5703125" style="17" customWidth="1"/>
    <col min="8465" max="8697" width="9.140625" style="17" customWidth="1"/>
    <col min="8698" max="8704" width="14.5703125" style="17"/>
    <col min="8705" max="8705" width="14.5703125" style="17" customWidth="1"/>
    <col min="8706" max="8707" width="12" style="17" customWidth="1"/>
    <col min="8708" max="8720" width="10.5703125" style="17" customWidth="1"/>
    <col min="8721" max="8953" width="9.140625" style="17" customWidth="1"/>
    <col min="8954" max="8960" width="14.5703125" style="17"/>
    <col min="8961" max="8961" width="14.5703125" style="17" customWidth="1"/>
    <col min="8962" max="8963" width="12" style="17" customWidth="1"/>
    <col min="8964" max="8976" width="10.5703125" style="17" customWidth="1"/>
    <col min="8977" max="9209" width="9.140625" style="17" customWidth="1"/>
    <col min="9210" max="9216" width="14.5703125" style="17"/>
    <col min="9217" max="9217" width="14.5703125" style="17" customWidth="1"/>
    <col min="9218" max="9219" width="12" style="17" customWidth="1"/>
    <col min="9220" max="9232" width="10.5703125" style="17" customWidth="1"/>
    <col min="9233" max="9465" width="9.140625" style="17" customWidth="1"/>
    <col min="9466" max="9472" width="14.5703125" style="17"/>
    <col min="9473" max="9473" width="14.5703125" style="17" customWidth="1"/>
    <col min="9474" max="9475" width="12" style="17" customWidth="1"/>
    <col min="9476" max="9488" width="10.5703125" style="17" customWidth="1"/>
    <col min="9489" max="9721" width="9.140625" style="17" customWidth="1"/>
    <col min="9722" max="9728" width="14.5703125" style="17"/>
    <col min="9729" max="9729" width="14.5703125" style="17" customWidth="1"/>
    <col min="9730" max="9731" width="12" style="17" customWidth="1"/>
    <col min="9732" max="9744" width="10.5703125" style="17" customWidth="1"/>
    <col min="9745" max="9977" width="9.140625" style="17" customWidth="1"/>
    <col min="9978" max="9984" width="14.5703125" style="17"/>
    <col min="9985" max="9985" width="14.5703125" style="17" customWidth="1"/>
    <col min="9986" max="9987" width="12" style="17" customWidth="1"/>
    <col min="9988" max="10000" width="10.5703125" style="17" customWidth="1"/>
    <col min="10001" max="10233" width="9.140625" style="17" customWidth="1"/>
    <col min="10234" max="10240" width="14.5703125" style="17"/>
    <col min="10241" max="10241" width="14.5703125" style="17" customWidth="1"/>
    <col min="10242" max="10243" width="12" style="17" customWidth="1"/>
    <col min="10244" max="10256" width="10.5703125" style="17" customWidth="1"/>
    <col min="10257" max="10489" width="9.140625" style="17" customWidth="1"/>
    <col min="10490" max="10496" width="14.5703125" style="17"/>
    <col min="10497" max="10497" width="14.5703125" style="17" customWidth="1"/>
    <col min="10498" max="10499" width="12" style="17" customWidth="1"/>
    <col min="10500" max="10512" width="10.5703125" style="17" customWidth="1"/>
    <col min="10513" max="10745" width="9.140625" style="17" customWidth="1"/>
    <col min="10746" max="10752" width="14.5703125" style="17"/>
    <col min="10753" max="10753" width="14.5703125" style="17" customWidth="1"/>
    <col min="10754" max="10755" width="12" style="17" customWidth="1"/>
    <col min="10756" max="10768" width="10.5703125" style="17" customWidth="1"/>
    <col min="10769" max="11001" width="9.140625" style="17" customWidth="1"/>
    <col min="11002" max="11008" width="14.5703125" style="17"/>
    <col min="11009" max="11009" width="14.5703125" style="17" customWidth="1"/>
    <col min="11010" max="11011" width="12" style="17" customWidth="1"/>
    <col min="11012" max="11024" width="10.5703125" style="17" customWidth="1"/>
    <col min="11025" max="11257" width="9.140625" style="17" customWidth="1"/>
    <col min="11258" max="11264" width="14.5703125" style="17"/>
    <col min="11265" max="11265" width="14.5703125" style="17" customWidth="1"/>
    <col min="11266" max="11267" width="12" style="17" customWidth="1"/>
    <col min="11268" max="11280" width="10.5703125" style="17" customWidth="1"/>
    <col min="11281" max="11513" width="9.140625" style="17" customWidth="1"/>
    <col min="11514" max="11520" width="14.5703125" style="17"/>
    <col min="11521" max="11521" width="14.5703125" style="17" customWidth="1"/>
    <col min="11522" max="11523" width="12" style="17" customWidth="1"/>
    <col min="11524" max="11536" width="10.5703125" style="17" customWidth="1"/>
    <col min="11537" max="11769" width="9.140625" style="17" customWidth="1"/>
    <col min="11770" max="11776" width="14.5703125" style="17"/>
    <col min="11777" max="11777" width="14.5703125" style="17" customWidth="1"/>
    <col min="11778" max="11779" width="12" style="17" customWidth="1"/>
    <col min="11780" max="11792" width="10.5703125" style="17" customWidth="1"/>
    <col min="11793" max="12025" width="9.140625" style="17" customWidth="1"/>
    <col min="12026" max="12032" width="14.5703125" style="17"/>
    <col min="12033" max="12033" width="14.5703125" style="17" customWidth="1"/>
    <col min="12034" max="12035" width="12" style="17" customWidth="1"/>
    <col min="12036" max="12048" width="10.5703125" style="17" customWidth="1"/>
    <col min="12049" max="12281" width="9.140625" style="17" customWidth="1"/>
    <col min="12282" max="12288" width="14.5703125" style="17"/>
    <col min="12289" max="12289" width="14.5703125" style="17" customWidth="1"/>
    <col min="12290" max="12291" width="12" style="17" customWidth="1"/>
    <col min="12292" max="12304" width="10.5703125" style="17" customWidth="1"/>
    <col min="12305" max="12537" width="9.140625" style="17" customWidth="1"/>
    <col min="12538" max="12544" width="14.5703125" style="17"/>
    <col min="12545" max="12545" width="14.5703125" style="17" customWidth="1"/>
    <col min="12546" max="12547" width="12" style="17" customWidth="1"/>
    <col min="12548" max="12560" width="10.5703125" style="17" customWidth="1"/>
    <col min="12561" max="12793" width="9.140625" style="17" customWidth="1"/>
    <col min="12794" max="12800" width="14.5703125" style="17"/>
    <col min="12801" max="12801" width="14.5703125" style="17" customWidth="1"/>
    <col min="12802" max="12803" width="12" style="17" customWidth="1"/>
    <col min="12804" max="12816" width="10.5703125" style="17" customWidth="1"/>
    <col min="12817" max="13049" width="9.140625" style="17" customWidth="1"/>
    <col min="13050" max="13056" width="14.5703125" style="17"/>
    <col min="13057" max="13057" width="14.5703125" style="17" customWidth="1"/>
    <col min="13058" max="13059" width="12" style="17" customWidth="1"/>
    <col min="13060" max="13072" width="10.5703125" style="17" customWidth="1"/>
    <col min="13073" max="13305" width="9.140625" style="17" customWidth="1"/>
    <col min="13306" max="13312" width="14.5703125" style="17"/>
    <col min="13313" max="13313" width="14.5703125" style="17" customWidth="1"/>
    <col min="13314" max="13315" width="12" style="17" customWidth="1"/>
    <col min="13316" max="13328" width="10.5703125" style="17" customWidth="1"/>
    <col min="13329" max="13561" width="9.140625" style="17" customWidth="1"/>
    <col min="13562" max="13568" width="14.5703125" style="17"/>
    <col min="13569" max="13569" width="14.5703125" style="17" customWidth="1"/>
    <col min="13570" max="13571" width="12" style="17" customWidth="1"/>
    <col min="13572" max="13584" width="10.5703125" style="17" customWidth="1"/>
    <col min="13585" max="13817" width="9.140625" style="17" customWidth="1"/>
    <col min="13818" max="13824" width="14.5703125" style="17"/>
    <col min="13825" max="13825" width="14.5703125" style="17" customWidth="1"/>
    <col min="13826" max="13827" width="12" style="17" customWidth="1"/>
    <col min="13828" max="13840" width="10.5703125" style="17" customWidth="1"/>
    <col min="13841" max="14073" width="9.140625" style="17" customWidth="1"/>
    <col min="14074" max="14080" width="14.5703125" style="17"/>
    <col min="14081" max="14081" width="14.5703125" style="17" customWidth="1"/>
    <col min="14082" max="14083" width="12" style="17" customWidth="1"/>
    <col min="14084" max="14096" width="10.5703125" style="17" customWidth="1"/>
    <col min="14097" max="14329" width="9.140625" style="17" customWidth="1"/>
    <col min="14330" max="14336" width="14.5703125" style="17"/>
    <col min="14337" max="14337" width="14.5703125" style="17" customWidth="1"/>
    <col min="14338" max="14339" width="12" style="17" customWidth="1"/>
    <col min="14340" max="14352" width="10.5703125" style="17" customWidth="1"/>
    <col min="14353" max="14585" width="9.140625" style="17" customWidth="1"/>
    <col min="14586" max="14592" width="14.5703125" style="17"/>
    <col min="14593" max="14593" width="14.5703125" style="17" customWidth="1"/>
    <col min="14594" max="14595" width="12" style="17" customWidth="1"/>
    <col min="14596" max="14608" width="10.5703125" style="17" customWidth="1"/>
    <col min="14609" max="14841" width="9.140625" style="17" customWidth="1"/>
    <col min="14842" max="14848" width="14.5703125" style="17"/>
    <col min="14849" max="14849" width="14.5703125" style="17" customWidth="1"/>
    <col min="14850" max="14851" width="12" style="17" customWidth="1"/>
    <col min="14852" max="14864" width="10.5703125" style="17" customWidth="1"/>
    <col min="14865" max="15097" width="9.140625" style="17" customWidth="1"/>
    <col min="15098" max="15104" width="14.5703125" style="17"/>
    <col min="15105" max="15105" width="14.5703125" style="17" customWidth="1"/>
    <col min="15106" max="15107" width="12" style="17" customWidth="1"/>
    <col min="15108" max="15120" width="10.5703125" style="17" customWidth="1"/>
    <col min="15121" max="15353" width="9.140625" style="17" customWidth="1"/>
    <col min="15354" max="15360" width="14.5703125" style="17"/>
    <col min="15361" max="15361" width="14.5703125" style="17" customWidth="1"/>
    <col min="15362" max="15363" width="12" style="17" customWidth="1"/>
    <col min="15364" max="15376" width="10.5703125" style="17" customWidth="1"/>
    <col min="15377" max="15609" width="9.140625" style="17" customWidth="1"/>
    <col min="15610" max="15616" width="14.5703125" style="17"/>
    <col min="15617" max="15617" width="14.5703125" style="17" customWidth="1"/>
    <col min="15618" max="15619" width="12" style="17" customWidth="1"/>
    <col min="15620" max="15632" width="10.5703125" style="17" customWidth="1"/>
    <col min="15633" max="15865" width="9.140625" style="17" customWidth="1"/>
    <col min="15866" max="15872" width="14.5703125" style="17"/>
    <col min="15873" max="15873" width="14.5703125" style="17" customWidth="1"/>
    <col min="15874" max="15875" width="12" style="17" customWidth="1"/>
    <col min="15876" max="15888" width="10.5703125" style="17" customWidth="1"/>
    <col min="15889" max="16121" width="9.140625" style="17" customWidth="1"/>
    <col min="16122" max="16128" width="14.5703125" style="17"/>
    <col min="16129" max="16129" width="14.5703125" style="17" customWidth="1"/>
    <col min="16130" max="16131" width="12" style="17" customWidth="1"/>
    <col min="16132" max="16144" width="10.5703125" style="17" customWidth="1"/>
    <col min="16145" max="16377" width="9.140625" style="17" customWidth="1"/>
    <col min="16378" max="16384" width="14.5703125" style="17"/>
  </cols>
  <sheetData>
    <row r="1" spans="1:19" s="45" customFormat="1" ht="18" customHeight="1">
      <c r="A1" s="109" t="s">
        <v>89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18" customHeight="1">
      <c r="A2" s="16"/>
      <c r="B2" s="16"/>
      <c r="C2" s="1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48" customFormat="1" ht="24" customHeight="1">
      <c r="A3" s="99" t="s">
        <v>43</v>
      </c>
      <c r="B3" s="100"/>
      <c r="C3" s="73" t="s">
        <v>50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23</v>
      </c>
      <c r="K3" s="46" t="s">
        <v>9</v>
      </c>
      <c r="L3" s="46" t="s">
        <v>10</v>
      </c>
      <c r="M3" s="46" t="s">
        <v>11</v>
      </c>
      <c r="N3" s="47" t="s">
        <v>12</v>
      </c>
      <c r="O3" s="73" t="s">
        <v>13</v>
      </c>
      <c r="P3" s="73" t="s">
        <v>44</v>
      </c>
      <c r="Q3" s="73" t="s">
        <v>83</v>
      </c>
      <c r="R3" s="73" t="s">
        <v>84</v>
      </c>
      <c r="S3" s="73" t="s">
        <v>85</v>
      </c>
    </row>
    <row r="4" spans="1:19" ht="18" customHeight="1">
      <c r="A4" s="102" t="s">
        <v>40</v>
      </c>
      <c r="B4" s="105" t="s">
        <v>45</v>
      </c>
      <c r="C4" s="28" t="s">
        <v>35</v>
      </c>
      <c r="D4" s="29">
        <v>4098</v>
      </c>
      <c r="E4" s="29">
        <v>4145</v>
      </c>
      <c r="F4" s="29">
        <v>4127</v>
      </c>
      <c r="G4" s="29">
        <v>4181</v>
      </c>
      <c r="H4" s="29">
        <v>4168</v>
      </c>
      <c r="I4" s="29">
        <v>4117</v>
      </c>
      <c r="J4" s="29">
        <v>3968</v>
      </c>
      <c r="K4" s="29">
        <v>3922</v>
      </c>
      <c r="L4" s="29">
        <v>4038</v>
      </c>
      <c r="M4" s="29">
        <v>4273</v>
      </c>
      <c r="N4" s="29">
        <v>4222</v>
      </c>
      <c r="O4" s="29">
        <v>4189</v>
      </c>
      <c r="P4" s="29">
        <v>4246</v>
      </c>
      <c r="Q4" s="29">
        <v>4124</v>
      </c>
      <c r="R4" s="29">
        <v>4428</v>
      </c>
      <c r="S4" s="29">
        <v>4394</v>
      </c>
    </row>
    <row r="5" spans="1:19" ht="18" customHeight="1">
      <c r="A5" s="102"/>
      <c r="B5" s="105"/>
      <c r="C5" s="28" t="s">
        <v>36</v>
      </c>
      <c r="D5" s="29">
        <v>2709</v>
      </c>
      <c r="E5" s="29">
        <v>2760</v>
      </c>
      <c r="F5" s="29">
        <v>2884</v>
      </c>
      <c r="G5" s="29">
        <v>2995</v>
      </c>
      <c r="H5" s="29">
        <v>3044</v>
      </c>
      <c r="I5" s="29">
        <v>2969</v>
      </c>
      <c r="J5" s="29">
        <v>2922</v>
      </c>
      <c r="K5" s="29">
        <v>2932</v>
      </c>
      <c r="L5" s="29">
        <v>2935</v>
      </c>
      <c r="M5" s="29">
        <v>3088</v>
      </c>
      <c r="N5" s="29">
        <v>3215</v>
      </c>
      <c r="O5" s="29">
        <v>3255</v>
      </c>
      <c r="P5" s="29">
        <v>3146</v>
      </c>
      <c r="Q5" s="29">
        <v>3125</v>
      </c>
      <c r="R5" s="29">
        <v>3158</v>
      </c>
      <c r="S5" s="29">
        <v>3273</v>
      </c>
    </row>
    <row r="6" spans="1:19" ht="18" customHeight="1">
      <c r="A6" s="102"/>
      <c r="B6" s="105"/>
      <c r="C6" s="28" t="s">
        <v>62</v>
      </c>
      <c r="D6" s="29">
        <v>6171</v>
      </c>
      <c r="E6" s="29">
        <v>6165</v>
      </c>
      <c r="F6" s="29">
        <v>6115</v>
      </c>
      <c r="G6" s="29">
        <v>6201</v>
      </c>
      <c r="H6" s="29">
        <v>6260</v>
      </c>
      <c r="I6" s="29">
        <v>6180</v>
      </c>
      <c r="J6" s="29">
        <v>6220</v>
      </c>
      <c r="K6" s="29">
        <v>6196</v>
      </c>
      <c r="L6" s="29">
        <v>6352</v>
      </c>
      <c r="M6" s="29">
        <v>6645</v>
      </c>
      <c r="N6" s="29">
        <v>6649</v>
      </c>
      <c r="O6" s="29">
        <v>6665</v>
      </c>
      <c r="P6" s="29">
        <v>6533</v>
      </c>
      <c r="Q6" s="29">
        <v>6407</v>
      </c>
      <c r="R6" s="29">
        <v>6637</v>
      </c>
      <c r="S6" s="29">
        <v>6738</v>
      </c>
    </row>
    <row r="7" spans="1:19" ht="18" customHeight="1">
      <c r="A7" s="102"/>
      <c r="B7" s="105"/>
      <c r="C7" s="28" t="s">
        <v>37</v>
      </c>
      <c r="D7" s="29">
        <v>622</v>
      </c>
      <c r="E7" s="29">
        <v>615</v>
      </c>
      <c r="F7" s="29">
        <v>609</v>
      </c>
      <c r="G7" s="29">
        <v>615</v>
      </c>
      <c r="H7" s="29">
        <v>612</v>
      </c>
      <c r="I7" s="29">
        <v>632</v>
      </c>
      <c r="J7" s="29">
        <v>635</v>
      </c>
      <c r="K7" s="29">
        <v>621</v>
      </c>
      <c r="L7" s="29">
        <v>646</v>
      </c>
      <c r="M7" s="29">
        <v>631</v>
      </c>
      <c r="N7" s="29">
        <v>605</v>
      </c>
      <c r="O7" s="29">
        <v>615</v>
      </c>
      <c r="P7" s="29">
        <v>598</v>
      </c>
      <c r="Q7" s="29">
        <v>593</v>
      </c>
      <c r="R7" s="29">
        <v>563</v>
      </c>
      <c r="S7" s="29">
        <v>572</v>
      </c>
    </row>
    <row r="8" spans="1:19" ht="18" customHeight="1">
      <c r="A8" s="102"/>
      <c r="B8" s="105"/>
      <c r="C8" s="28" t="s">
        <v>38</v>
      </c>
      <c r="D8" s="29">
        <v>382</v>
      </c>
      <c r="E8" s="29">
        <v>370</v>
      </c>
      <c r="F8" s="29">
        <v>350</v>
      </c>
      <c r="G8" s="29">
        <v>343</v>
      </c>
      <c r="H8" s="29">
        <v>385</v>
      </c>
      <c r="I8" s="29">
        <v>351</v>
      </c>
      <c r="J8" s="29">
        <v>343</v>
      </c>
      <c r="K8" s="29">
        <v>327</v>
      </c>
      <c r="L8" s="29">
        <v>364</v>
      </c>
      <c r="M8" s="29">
        <v>384</v>
      </c>
      <c r="N8" s="29">
        <v>388</v>
      </c>
      <c r="O8" s="29">
        <v>372</v>
      </c>
      <c r="P8" s="29">
        <v>381</v>
      </c>
      <c r="Q8" s="29">
        <v>407</v>
      </c>
      <c r="R8" s="29">
        <v>434</v>
      </c>
      <c r="S8" s="29">
        <v>467</v>
      </c>
    </row>
    <row r="9" spans="1:19" ht="18" customHeight="1">
      <c r="A9" s="102"/>
      <c r="B9" s="105"/>
      <c r="C9" s="28" t="s">
        <v>51</v>
      </c>
      <c r="D9" s="29">
        <v>285</v>
      </c>
      <c r="E9" s="29">
        <v>271</v>
      </c>
      <c r="F9" s="29">
        <v>304</v>
      </c>
      <c r="G9" s="29">
        <v>302</v>
      </c>
      <c r="H9" s="29">
        <v>276</v>
      </c>
      <c r="I9" s="29">
        <v>267</v>
      </c>
      <c r="J9" s="29">
        <v>267</v>
      </c>
      <c r="K9" s="29">
        <v>259</v>
      </c>
      <c r="L9" s="29">
        <v>262</v>
      </c>
      <c r="M9" s="29">
        <v>266</v>
      </c>
      <c r="N9" s="29">
        <v>266</v>
      </c>
      <c r="O9" s="29">
        <v>263</v>
      </c>
      <c r="P9" s="29">
        <v>235</v>
      </c>
      <c r="Q9" s="29">
        <v>262</v>
      </c>
      <c r="R9" s="29">
        <v>268</v>
      </c>
      <c r="S9" s="29">
        <v>244</v>
      </c>
    </row>
    <row r="10" spans="1:19" ht="18" customHeight="1">
      <c r="A10" s="102"/>
      <c r="B10" s="106"/>
      <c r="C10" s="30" t="s">
        <v>52</v>
      </c>
      <c r="D10" s="31">
        <v>188</v>
      </c>
      <c r="E10" s="31">
        <v>195</v>
      </c>
      <c r="F10" s="31">
        <v>201</v>
      </c>
      <c r="G10" s="31">
        <v>221</v>
      </c>
      <c r="H10" s="31">
        <v>239</v>
      </c>
      <c r="I10" s="31">
        <v>222</v>
      </c>
      <c r="J10" s="31">
        <v>211</v>
      </c>
      <c r="K10" s="31">
        <v>209</v>
      </c>
      <c r="L10" s="31">
        <v>206</v>
      </c>
      <c r="M10" s="31">
        <v>219</v>
      </c>
      <c r="N10" s="31">
        <v>193</v>
      </c>
      <c r="O10" s="31">
        <v>204</v>
      </c>
      <c r="P10" s="31">
        <v>209</v>
      </c>
      <c r="Q10" s="31">
        <v>222</v>
      </c>
      <c r="R10" s="31">
        <v>216</v>
      </c>
      <c r="S10" s="31">
        <v>226</v>
      </c>
    </row>
    <row r="11" spans="1:19" ht="18" customHeight="1">
      <c r="A11" s="102"/>
      <c r="B11" s="104" t="s">
        <v>48</v>
      </c>
      <c r="C11" s="32" t="s">
        <v>35</v>
      </c>
      <c r="D11" s="33">
        <v>2459</v>
      </c>
      <c r="E11" s="33">
        <v>2519</v>
      </c>
      <c r="F11" s="33">
        <v>2654</v>
      </c>
      <c r="G11" s="33">
        <v>2806</v>
      </c>
      <c r="H11" s="33">
        <v>3048</v>
      </c>
      <c r="I11" s="33">
        <v>2824</v>
      </c>
      <c r="J11" s="33">
        <v>2686</v>
      </c>
      <c r="K11" s="33">
        <v>2647</v>
      </c>
      <c r="L11" s="33">
        <v>2863</v>
      </c>
      <c r="M11" s="33">
        <v>3089</v>
      </c>
      <c r="N11" s="33">
        <v>2855</v>
      </c>
      <c r="O11" s="33">
        <v>2898</v>
      </c>
      <c r="P11" s="33">
        <v>2778</v>
      </c>
      <c r="Q11" s="33">
        <v>2770</v>
      </c>
      <c r="R11" s="33">
        <v>2879</v>
      </c>
      <c r="S11" s="33">
        <v>3079</v>
      </c>
    </row>
    <row r="12" spans="1:19" ht="18" customHeight="1">
      <c r="A12" s="102"/>
      <c r="B12" s="105"/>
      <c r="C12" s="28" t="s">
        <v>36</v>
      </c>
      <c r="D12" s="29">
        <v>3182</v>
      </c>
      <c r="E12" s="29">
        <v>3333</v>
      </c>
      <c r="F12" s="29">
        <v>3319</v>
      </c>
      <c r="G12" s="29">
        <v>3427</v>
      </c>
      <c r="H12" s="29">
        <v>3459</v>
      </c>
      <c r="I12" s="29">
        <v>3206</v>
      </c>
      <c r="J12" s="29">
        <v>3283</v>
      </c>
      <c r="K12" s="29">
        <v>3477</v>
      </c>
      <c r="L12" s="29">
        <v>3449</v>
      </c>
      <c r="M12" s="29">
        <v>3591</v>
      </c>
      <c r="N12" s="29">
        <v>3414</v>
      </c>
      <c r="O12" s="29">
        <v>3359</v>
      </c>
      <c r="P12" s="29">
        <v>3181</v>
      </c>
      <c r="Q12" s="29">
        <v>3198</v>
      </c>
      <c r="R12" s="29">
        <v>3174</v>
      </c>
      <c r="S12" s="29">
        <v>3209</v>
      </c>
    </row>
    <row r="13" spans="1:19" ht="18" customHeight="1">
      <c r="A13" s="102"/>
      <c r="B13" s="105"/>
      <c r="C13" s="28" t="s">
        <v>62</v>
      </c>
      <c r="D13" s="29">
        <v>2540</v>
      </c>
      <c r="E13" s="29">
        <v>2581</v>
      </c>
      <c r="F13" s="29">
        <v>2635</v>
      </c>
      <c r="G13" s="29">
        <v>2671</v>
      </c>
      <c r="H13" s="29">
        <v>3166</v>
      </c>
      <c r="I13" s="29">
        <v>3178</v>
      </c>
      <c r="J13" s="29">
        <v>2920</v>
      </c>
      <c r="K13" s="29">
        <v>2737</v>
      </c>
      <c r="L13" s="29">
        <v>2593</v>
      </c>
      <c r="M13" s="29">
        <v>2722</v>
      </c>
      <c r="N13" s="29">
        <v>2655</v>
      </c>
      <c r="O13" s="29">
        <v>2409</v>
      </c>
      <c r="P13" s="29">
        <v>2209</v>
      </c>
      <c r="Q13" s="29">
        <v>2140</v>
      </c>
      <c r="R13" s="29">
        <v>2146</v>
      </c>
      <c r="S13" s="29">
        <v>2264</v>
      </c>
    </row>
    <row r="14" spans="1:19" ht="18" customHeight="1">
      <c r="A14" s="102"/>
      <c r="B14" s="105"/>
      <c r="C14" s="28" t="s">
        <v>37</v>
      </c>
      <c r="D14" s="29">
        <v>988</v>
      </c>
      <c r="E14" s="29">
        <v>974</v>
      </c>
      <c r="F14" s="29">
        <v>929</v>
      </c>
      <c r="G14" s="29">
        <v>909</v>
      </c>
      <c r="H14" s="29">
        <v>872</v>
      </c>
      <c r="I14" s="29">
        <v>800</v>
      </c>
      <c r="J14" s="29">
        <v>778</v>
      </c>
      <c r="K14" s="29">
        <v>803</v>
      </c>
      <c r="L14" s="29">
        <v>832</v>
      </c>
      <c r="M14" s="29">
        <v>877</v>
      </c>
      <c r="N14" s="29">
        <v>843</v>
      </c>
      <c r="O14" s="29">
        <v>812</v>
      </c>
      <c r="P14" s="29">
        <v>786</v>
      </c>
      <c r="Q14" s="29">
        <v>791</v>
      </c>
      <c r="R14" s="29">
        <v>781</v>
      </c>
      <c r="S14" s="29">
        <v>775</v>
      </c>
    </row>
    <row r="15" spans="1:19" ht="18" customHeight="1">
      <c r="A15" s="102"/>
      <c r="B15" s="105"/>
      <c r="C15" s="28" t="s">
        <v>38</v>
      </c>
      <c r="D15" s="29">
        <v>545</v>
      </c>
      <c r="E15" s="29">
        <v>516</v>
      </c>
      <c r="F15" s="29">
        <v>523</v>
      </c>
      <c r="G15" s="29">
        <v>528</v>
      </c>
      <c r="H15" s="29">
        <v>552</v>
      </c>
      <c r="I15" s="29">
        <v>541</v>
      </c>
      <c r="J15" s="29">
        <v>476</v>
      </c>
      <c r="K15" s="29">
        <v>480</v>
      </c>
      <c r="L15" s="29">
        <v>441</v>
      </c>
      <c r="M15" s="29">
        <v>492</v>
      </c>
      <c r="N15" s="29">
        <v>423</v>
      </c>
      <c r="O15" s="29">
        <v>395</v>
      </c>
      <c r="P15" s="29">
        <v>378</v>
      </c>
      <c r="Q15" s="29">
        <v>388</v>
      </c>
      <c r="R15" s="29">
        <v>375</v>
      </c>
      <c r="S15" s="29">
        <v>367</v>
      </c>
    </row>
    <row r="16" spans="1:19" ht="18" customHeight="1">
      <c r="A16" s="102"/>
      <c r="B16" s="105"/>
      <c r="C16" s="28" t="s">
        <v>51</v>
      </c>
      <c r="D16" s="29">
        <v>108</v>
      </c>
      <c r="E16" s="29">
        <v>90</v>
      </c>
      <c r="F16" s="29">
        <v>91</v>
      </c>
      <c r="G16" s="29">
        <v>106</v>
      </c>
      <c r="H16" s="29">
        <v>116</v>
      </c>
      <c r="I16" s="29">
        <v>108</v>
      </c>
      <c r="J16" s="29">
        <v>104</v>
      </c>
      <c r="K16" s="29">
        <v>96</v>
      </c>
      <c r="L16" s="29">
        <v>88</v>
      </c>
      <c r="M16" s="29">
        <v>108</v>
      </c>
      <c r="N16" s="29">
        <v>93</v>
      </c>
      <c r="O16" s="29">
        <v>68</v>
      </c>
      <c r="P16" s="29">
        <v>41</v>
      </c>
      <c r="Q16" s="29">
        <v>42</v>
      </c>
      <c r="R16" s="29">
        <v>53</v>
      </c>
      <c r="S16" s="29">
        <v>37</v>
      </c>
    </row>
    <row r="17" spans="1:19" ht="18" customHeight="1">
      <c r="A17" s="102"/>
      <c r="B17" s="106"/>
      <c r="C17" s="30" t="s">
        <v>52</v>
      </c>
      <c r="D17" s="31">
        <v>19</v>
      </c>
      <c r="E17" s="31">
        <v>36</v>
      </c>
      <c r="F17" s="31">
        <v>53</v>
      </c>
      <c r="G17" s="31">
        <v>63</v>
      </c>
      <c r="H17" s="31">
        <v>17</v>
      </c>
      <c r="I17" s="31">
        <v>20</v>
      </c>
      <c r="J17" s="31">
        <v>18</v>
      </c>
      <c r="K17" s="31">
        <v>22</v>
      </c>
      <c r="L17" s="31">
        <v>23</v>
      </c>
      <c r="M17" s="31">
        <v>25</v>
      </c>
      <c r="N17" s="31">
        <v>28</v>
      </c>
      <c r="O17" s="31">
        <v>24</v>
      </c>
      <c r="P17" s="31">
        <v>24</v>
      </c>
      <c r="Q17" s="31">
        <v>24</v>
      </c>
      <c r="R17" s="31">
        <v>30</v>
      </c>
      <c r="S17" s="31">
        <v>54</v>
      </c>
    </row>
    <row r="18" spans="1:19" ht="18" customHeight="1">
      <c r="A18" s="102"/>
      <c r="B18" s="107" t="s">
        <v>18</v>
      </c>
      <c r="C18" s="34" t="s">
        <v>35</v>
      </c>
      <c r="D18" s="35">
        <v>6557</v>
      </c>
      <c r="E18" s="35">
        <v>6664</v>
      </c>
      <c r="F18" s="35">
        <v>6781</v>
      </c>
      <c r="G18" s="35">
        <v>6987</v>
      </c>
      <c r="H18" s="35">
        <v>7216</v>
      </c>
      <c r="I18" s="35">
        <v>6941</v>
      </c>
      <c r="J18" s="35">
        <v>6654</v>
      </c>
      <c r="K18" s="35">
        <v>6569</v>
      </c>
      <c r="L18" s="35">
        <v>6901</v>
      </c>
      <c r="M18" s="35">
        <v>7362</v>
      </c>
      <c r="N18" s="35">
        <v>7077</v>
      </c>
      <c r="O18" s="35">
        <v>7087</v>
      </c>
      <c r="P18" s="35">
        <v>7024</v>
      </c>
      <c r="Q18" s="35">
        <v>6894</v>
      </c>
      <c r="R18" s="35">
        <v>7307</v>
      </c>
      <c r="S18" s="35">
        <v>7473</v>
      </c>
    </row>
    <row r="19" spans="1:19" ht="18" customHeight="1">
      <c r="A19" s="102"/>
      <c r="B19" s="107"/>
      <c r="C19" s="34" t="s">
        <v>36</v>
      </c>
      <c r="D19" s="35">
        <v>5891</v>
      </c>
      <c r="E19" s="35">
        <v>6093</v>
      </c>
      <c r="F19" s="35">
        <v>6203</v>
      </c>
      <c r="G19" s="35">
        <v>6422</v>
      </c>
      <c r="H19" s="35">
        <v>6503</v>
      </c>
      <c r="I19" s="35">
        <v>6175</v>
      </c>
      <c r="J19" s="35">
        <v>6205</v>
      </c>
      <c r="K19" s="35">
        <v>6409</v>
      </c>
      <c r="L19" s="35">
        <v>6384</v>
      </c>
      <c r="M19" s="35">
        <v>6679</v>
      </c>
      <c r="N19" s="35">
        <v>6629</v>
      </c>
      <c r="O19" s="35">
        <v>6614</v>
      </c>
      <c r="P19" s="35">
        <v>6327</v>
      </c>
      <c r="Q19" s="35">
        <v>6323</v>
      </c>
      <c r="R19" s="35">
        <v>6332</v>
      </c>
      <c r="S19" s="35">
        <v>6482</v>
      </c>
    </row>
    <row r="20" spans="1:19" ht="18" customHeight="1">
      <c r="A20" s="102"/>
      <c r="B20" s="107"/>
      <c r="C20" s="34" t="s">
        <v>62</v>
      </c>
      <c r="D20" s="35">
        <v>8711</v>
      </c>
      <c r="E20" s="35">
        <v>8746</v>
      </c>
      <c r="F20" s="35">
        <v>8750</v>
      </c>
      <c r="G20" s="35">
        <v>8872</v>
      </c>
      <c r="H20" s="35">
        <v>9426</v>
      </c>
      <c r="I20" s="35">
        <v>9358</v>
      </c>
      <c r="J20" s="35">
        <v>9140</v>
      </c>
      <c r="K20" s="35">
        <v>8933</v>
      </c>
      <c r="L20" s="35">
        <v>8945</v>
      </c>
      <c r="M20" s="35">
        <v>9367</v>
      </c>
      <c r="N20" s="35">
        <v>9304</v>
      </c>
      <c r="O20" s="35">
        <v>9074</v>
      </c>
      <c r="P20" s="35">
        <v>8742</v>
      </c>
      <c r="Q20" s="35">
        <v>8547</v>
      </c>
      <c r="R20" s="35">
        <v>8783</v>
      </c>
      <c r="S20" s="35">
        <v>9002</v>
      </c>
    </row>
    <row r="21" spans="1:19" ht="18" customHeight="1">
      <c r="A21" s="102"/>
      <c r="B21" s="107"/>
      <c r="C21" s="34" t="s">
        <v>37</v>
      </c>
      <c r="D21" s="35">
        <v>1610</v>
      </c>
      <c r="E21" s="35">
        <v>1589</v>
      </c>
      <c r="F21" s="35">
        <v>1538</v>
      </c>
      <c r="G21" s="35">
        <v>1524</v>
      </c>
      <c r="H21" s="35">
        <v>1484</v>
      </c>
      <c r="I21" s="35">
        <v>1432</v>
      </c>
      <c r="J21" s="35">
        <v>1413</v>
      </c>
      <c r="K21" s="35">
        <v>1424</v>
      </c>
      <c r="L21" s="35">
        <v>1478</v>
      </c>
      <c r="M21" s="35">
        <v>1508</v>
      </c>
      <c r="N21" s="35">
        <v>1448</v>
      </c>
      <c r="O21" s="35">
        <v>1427</v>
      </c>
      <c r="P21" s="35">
        <v>1384</v>
      </c>
      <c r="Q21" s="35">
        <v>1384</v>
      </c>
      <c r="R21" s="35">
        <v>1344</v>
      </c>
      <c r="S21" s="35">
        <v>1347</v>
      </c>
    </row>
    <row r="22" spans="1:19" ht="18" customHeight="1">
      <c r="A22" s="102"/>
      <c r="B22" s="107"/>
      <c r="C22" s="34" t="s">
        <v>38</v>
      </c>
      <c r="D22" s="35">
        <v>927</v>
      </c>
      <c r="E22" s="35">
        <v>886</v>
      </c>
      <c r="F22" s="35">
        <v>873</v>
      </c>
      <c r="G22" s="35">
        <v>871</v>
      </c>
      <c r="H22" s="35">
        <v>937</v>
      </c>
      <c r="I22" s="35">
        <v>892</v>
      </c>
      <c r="J22" s="35">
        <v>819</v>
      </c>
      <c r="K22" s="35">
        <v>807</v>
      </c>
      <c r="L22" s="35">
        <v>805</v>
      </c>
      <c r="M22" s="35">
        <v>876</v>
      </c>
      <c r="N22" s="35">
        <v>811</v>
      </c>
      <c r="O22" s="35">
        <v>767</v>
      </c>
      <c r="P22" s="35">
        <v>759</v>
      </c>
      <c r="Q22" s="35">
        <v>795</v>
      </c>
      <c r="R22" s="35">
        <v>809</v>
      </c>
      <c r="S22" s="35">
        <v>834</v>
      </c>
    </row>
    <row r="23" spans="1:19" ht="18" customHeight="1">
      <c r="A23" s="102"/>
      <c r="B23" s="107"/>
      <c r="C23" s="34" t="s">
        <v>51</v>
      </c>
      <c r="D23" s="35">
        <v>393</v>
      </c>
      <c r="E23" s="35">
        <v>361</v>
      </c>
      <c r="F23" s="35">
        <v>395</v>
      </c>
      <c r="G23" s="35">
        <v>408</v>
      </c>
      <c r="H23" s="35">
        <v>392</v>
      </c>
      <c r="I23" s="35">
        <v>375</v>
      </c>
      <c r="J23" s="35">
        <v>371</v>
      </c>
      <c r="K23" s="35">
        <v>355</v>
      </c>
      <c r="L23" s="35">
        <v>350</v>
      </c>
      <c r="M23" s="35">
        <v>374</v>
      </c>
      <c r="N23" s="35">
        <v>359</v>
      </c>
      <c r="O23" s="35">
        <v>331</v>
      </c>
      <c r="P23" s="35">
        <v>276</v>
      </c>
      <c r="Q23" s="35">
        <v>304</v>
      </c>
      <c r="R23" s="35">
        <v>321</v>
      </c>
      <c r="S23" s="35">
        <v>281</v>
      </c>
    </row>
    <row r="24" spans="1:19" ht="18" customHeight="1">
      <c r="A24" s="103"/>
      <c r="B24" s="108"/>
      <c r="C24" s="36" t="s">
        <v>52</v>
      </c>
      <c r="D24" s="37">
        <v>207</v>
      </c>
      <c r="E24" s="37">
        <v>231</v>
      </c>
      <c r="F24" s="37">
        <v>254</v>
      </c>
      <c r="G24" s="37">
        <v>284</v>
      </c>
      <c r="H24" s="37">
        <v>256</v>
      </c>
      <c r="I24" s="37">
        <v>242</v>
      </c>
      <c r="J24" s="37">
        <v>229</v>
      </c>
      <c r="K24" s="37">
        <v>231</v>
      </c>
      <c r="L24" s="37">
        <v>229</v>
      </c>
      <c r="M24" s="37">
        <v>244</v>
      </c>
      <c r="N24" s="37">
        <v>221</v>
      </c>
      <c r="O24" s="37">
        <v>228</v>
      </c>
      <c r="P24" s="37">
        <v>233</v>
      </c>
      <c r="Q24" s="37">
        <v>246</v>
      </c>
      <c r="R24" s="37">
        <v>246</v>
      </c>
      <c r="S24" s="37">
        <v>280</v>
      </c>
    </row>
    <row r="25" spans="1:19" ht="18" customHeight="1">
      <c r="A25" s="101" t="s">
        <v>49</v>
      </c>
      <c r="B25" s="104" t="s">
        <v>45</v>
      </c>
      <c r="C25" s="32" t="s">
        <v>35</v>
      </c>
      <c r="D25" s="33">
        <v>2316</v>
      </c>
      <c r="E25" s="33">
        <v>2319</v>
      </c>
      <c r="F25" s="33">
        <v>2274</v>
      </c>
      <c r="G25" s="33">
        <v>2244</v>
      </c>
      <c r="H25" s="33">
        <v>2207</v>
      </c>
      <c r="I25" s="33">
        <v>2138</v>
      </c>
      <c r="J25" s="33">
        <v>2130</v>
      </c>
      <c r="K25" s="33">
        <v>2325</v>
      </c>
      <c r="L25" s="33">
        <v>2610</v>
      </c>
      <c r="M25" s="33">
        <v>2729</v>
      </c>
      <c r="N25" s="33">
        <v>2647</v>
      </c>
      <c r="O25" s="33">
        <v>2441</v>
      </c>
      <c r="P25" s="33">
        <v>2222</v>
      </c>
      <c r="Q25" s="33">
        <v>2047</v>
      </c>
      <c r="R25" s="33">
        <v>1905</v>
      </c>
      <c r="S25" s="33">
        <v>2009</v>
      </c>
    </row>
    <row r="26" spans="1:19" ht="18" customHeight="1">
      <c r="A26" s="102"/>
      <c r="B26" s="105"/>
      <c r="C26" s="28" t="s">
        <v>36</v>
      </c>
      <c r="D26" s="29">
        <v>751</v>
      </c>
      <c r="E26" s="29">
        <v>785</v>
      </c>
      <c r="F26" s="29">
        <v>781</v>
      </c>
      <c r="G26" s="29">
        <v>738</v>
      </c>
      <c r="H26" s="29">
        <v>720</v>
      </c>
      <c r="I26" s="29">
        <v>655</v>
      </c>
      <c r="J26" s="29">
        <v>593</v>
      </c>
      <c r="K26" s="29">
        <v>596</v>
      </c>
      <c r="L26" s="29">
        <v>573</v>
      </c>
      <c r="M26" s="29">
        <v>562</v>
      </c>
      <c r="N26" s="29">
        <v>486</v>
      </c>
      <c r="O26" s="29">
        <v>429</v>
      </c>
      <c r="P26" s="29">
        <v>408</v>
      </c>
      <c r="Q26" s="29">
        <v>334</v>
      </c>
      <c r="R26" s="29">
        <v>245</v>
      </c>
      <c r="S26" s="29">
        <v>243</v>
      </c>
    </row>
    <row r="27" spans="1:19" ht="18" customHeight="1">
      <c r="A27" s="102"/>
      <c r="B27" s="105"/>
      <c r="C27" s="28" t="s">
        <v>62</v>
      </c>
      <c r="D27" s="29">
        <v>3922</v>
      </c>
      <c r="E27" s="29">
        <v>3868</v>
      </c>
      <c r="F27" s="29">
        <v>3872</v>
      </c>
      <c r="G27" s="29">
        <v>3785</v>
      </c>
      <c r="H27" s="29">
        <v>3704</v>
      </c>
      <c r="I27" s="29">
        <v>3453</v>
      </c>
      <c r="J27" s="29">
        <v>3237</v>
      </c>
      <c r="K27" s="29">
        <v>3168</v>
      </c>
      <c r="L27" s="29">
        <v>3333</v>
      </c>
      <c r="M27" s="29">
        <v>3571</v>
      </c>
      <c r="N27" s="29">
        <v>3537</v>
      </c>
      <c r="O27" s="29">
        <v>3215</v>
      </c>
      <c r="P27" s="29">
        <v>2861</v>
      </c>
      <c r="Q27" s="29">
        <v>2539</v>
      </c>
      <c r="R27" s="29">
        <v>2512</v>
      </c>
      <c r="S27" s="29">
        <v>2318</v>
      </c>
    </row>
    <row r="28" spans="1:19" ht="18" customHeight="1">
      <c r="A28" s="102"/>
      <c r="B28" s="105"/>
      <c r="C28" s="28" t="s">
        <v>37</v>
      </c>
      <c r="D28" s="29">
        <v>255</v>
      </c>
      <c r="E28" s="29">
        <v>242</v>
      </c>
      <c r="F28" s="29">
        <v>232</v>
      </c>
      <c r="G28" s="29">
        <v>223</v>
      </c>
      <c r="H28" s="29">
        <v>210</v>
      </c>
      <c r="I28" s="29">
        <v>187</v>
      </c>
      <c r="J28" s="29">
        <v>169</v>
      </c>
      <c r="K28" s="29">
        <v>143</v>
      </c>
      <c r="L28" s="29">
        <v>129</v>
      </c>
      <c r="M28" s="29">
        <v>88</v>
      </c>
      <c r="N28" s="29">
        <v>106</v>
      </c>
      <c r="O28" s="29">
        <v>78</v>
      </c>
      <c r="P28" s="29" t="s">
        <v>53</v>
      </c>
      <c r="Q28" s="29" t="s">
        <v>53</v>
      </c>
      <c r="R28" s="29" t="s">
        <v>53</v>
      </c>
      <c r="S28" s="29" t="s">
        <v>53</v>
      </c>
    </row>
    <row r="29" spans="1:19" ht="18" customHeight="1">
      <c r="A29" s="102"/>
      <c r="B29" s="105"/>
      <c r="C29" s="28" t="s">
        <v>38</v>
      </c>
      <c r="D29" s="29">
        <v>180</v>
      </c>
      <c r="E29" s="29">
        <v>167</v>
      </c>
      <c r="F29" s="29">
        <v>176</v>
      </c>
      <c r="G29" s="29">
        <v>182</v>
      </c>
      <c r="H29" s="29">
        <v>183</v>
      </c>
      <c r="I29" s="29">
        <v>172</v>
      </c>
      <c r="J29" s="29">
        <v>202</v>
      </c>
      <c r="K29" s="29">
        <v>247</v>
      </c>
      <c r="L29" s="29">
        <v>254</v>
      </c>
      <c r="M29" s="29">
        <v>245</v>
      </c>
      <c r="N29" s="29">
        <v>254</v>
      </c>
      <c r="O29" s="29">
        <v>225</v>
      </c>
      <c r="P29" s="29">
        <v>213</v>
      </c>
      <c r="Q29" s="29">
        <v>141</v>
      </c>
      <c r="R29" s="29">
        <v>117</v>
      </c>
      <c r="S29" s="29">
        <v>94</v>
      </c>
    </row>
    <row r="30" spans="1:19" ht="18" customHeight="1">
      <c r="A30" s="102"/>
      <c r="B30" s="105"/>
      <c r="C30" s="28" t="s">
        <v>51</v>
      </c>
      <c r="D30" s="29" t="s">
        <v>53</v>
      </c>
      <c r="E30" s="29" t="s">
        <v>53</v>
      </c>
      <c r="F30" s="29">
        <v>4</v>
      </c>
      <c r="G30" s="29">
        <v>4</v>
      </c>
      <c r="H30" s="29">
        <v>3</v>
      </c>
      <c r="I30" s="29" t="s">
        <v>53</v>
      </c>
      <c r="J30" s="29" t="s">
        <v>53</v>
      </c>
      <c r="K30" s="29" t="s">
        <v>53</v>
      </c>
      <c r="L30" s="29" t="s">
        <v>53</v>
      </c>
      <c r="M30" s="29" t="s">
        <v>53</v>
      </c>
      <c r="N30" s="29" t="s">
        <v>53</v>
      </c>
      <c r="O30" s="29" t="s">
        <v>53</v>
      </c>
      <c r="P30" s="29" t="s">
        <v>53</v>
      </c>
      <c r="Q30" s="29" t="s">
        <v>53</v>
      </c>
      <c r="R30" s="29" t="s">
        <v>53</v>
      </c>
      <c r="S30" s="29" t="s">
        <v>53</v>
      </c>
    </row>
    <row r="31" spans="1:19" ht="18" customHeight="1">
      <c r="A31" s="102"/>
      <c r="B31" s="106"/>
      <c r="C31" s="30" t="s">
        <v>52</v>
      </c>
      <c r="D31" s="31" t="s">
        <v>53</v>
      </c>
      <c r="E31" s="31" t="s">
        <v>53</v>
      </c>
      <c r="F31" s="31" t="s">
        <v>53</v>
      </c>
      <c r="G31" s="31" t="s">
        <v>53</v>
      </c>
      <c r="H31" s="31" t="s">
        <v>53</v>
      </c>
      <c r="I31" s="31" t="s">
        <v>53</v>
      </c>
      <c r="J31" s="31" t="s">
        <v>53</v>
      </c>
      <c r="K31" s="31" t="s">
        <v>53</v>
      </c>
      <c r="L31" s="31" t="s">
        <v>53</v>
      </c>
      <c r="M31" s="31" t="s">
        <v>53</v>
      </c>
      <c r="N31" s="31" t="s">
        <v>53</v>
      </c>
      <c r="O31" s="31" t="s">
        <v>53</v>
      </c>
      <c r="P31" s="31" t="s">
        <v>53</v>
      </c>
      <c r="Q31" s="31" t="s">
        <v>53</v>
      </c>
      <c r="R31" s="31" t="s">
        <v>53</v>
      </c>
      <c r="S31" s="31" t="s">
        <v>53</v>
      </c>
    </row>
    <row r="32" spans="1:19" ht="18" customHeight="1">
      <c r="A32" s="102"/>
      <c r="B32" s="104" t="s">
        <v>48</v>
      </c>
      <c r="C32" s="32" t="s">
        <v>35</v>
      </c>
      <c r="D32" s="33">
        <v>1599</v>
      </c>
      <c r="E32" s="33">
        <v>1812</v>
      </c>
      <c r="F32" s="33">
        <v>1910</v>
      </c>
      <c r="G32" s="33">
        <v>1911</v>
      </c>
      <c r="H32" s="33">
        <v>1972</v>
      </c>
      <c r="I32" s="33">
        <v>1989</v>
      </c>
      <c r="J32" s="33">
        <v>1912</v>
      </c>
      <c r="K32" s="33">
        <v>1986</v>
      </c>
      <c r="L32" s="33">
        <v>1878</v>
      </c>
      <c r="M32" s="33">
        <v>2038</v>
      </c>
      <c r="N32" s="33">
        <v>1885</v>
      </c>
      <c r="O32" s="33">
        <v>1498</v>
      </c>
      <c r="P32" s="33">
        <v>1295</v>
      </c>
      <c r="Q32" s="33">
        <v>1163</v>
      </c>
      <c r="R32" s="33">
        <v>1150</v>
      </c>
      <c r="S32" s="33">
        <v>1306</v>
      </c>
    </row>
    <row r="33" spans="1:19" ht="18" customHeight="1">
      <c r="A33" s="102"/>
      <c r="B33" s="105"/>
      <c r="C33" s="28" t="s">
        <v>36</v>
      </c>
      <c r="D33" s="29">
        <v>482</v>
      </c>
      <c r="E33" s="29">
        <v>441</v>
      </c>
      <c r="F33" s="29">
        <v>407</v>
      </c>
      <c r="G33" s="29">
        <v>397</v>
      </c>
      <c r="H33" s="29">
        <v>346</v>
      </c>
      <c r="I33" s="29">
        <v>276</v>
      </c>
      <c r="J33" s="29">
        <v>286</v>
      </c>
      <c r="K33" s="29">
        <v>352</v>
      </c>
      <c r="L33" s="29">
        <v>374</v>
      </c>
      <c r="M33" s="29">
        <v>370</v>
      </c>
      <c r="N33" s="29">
        <v>334</v>
      </c>
      <c r="O33" s="29">
        <v>282</v>
      </c>
      <c r="P33" s="29">
        <v>215</v>
      </c>
      <c r="Q33" s="29">
        <v>173</v>
      </c>
      <c r="R33" s="29">
        <v>198</v>
      </c>
      <c r="S33" s="29">
        <v>153</v>
      </c>
    </row>
    <row r="34" spans="1:19" ht="18" customHeight="1">
      <c r="A34" s="102"/>
      <c r="B34" s="105"/>
      <c r="C34" s="28" t="s">
        <v>62</v>
      </c>
      <c r="D34" s="29">
        <v>1790</v>
      </c>
      <c r="E34" s="29">
        <v>1841</v>
      </c>
      <c r="F34" s="29">
        <v>1769</v>
      </c>
      <c r="G34" s="29">
        <v>1745</v>
      </c>
      <c r="H34" s="29">
        <v>1675</v>
      </c>
      <c r="I34" s="29">
        <v>1578</v>
      </c>
      <c r="J34" s="29">
        <v>1621</v>
      </c>
      <c r="K34" s="29">
        <v>1623</v>
      </c>
      <c r="L34" s="29">
        <v>1819</v>
      </c>
      <c r="M34" s="29">
        <v>1878</v>
      </c>
      <c r="N34" s="29">
        <v>1831</v>
      </c>
      <c r="O34" s="29">
        <v>1684</v>
      </c>
      <c r="P34" s="29">
        <v>1404</v>
      </c>
      <c r="Q34" s="29">
        <v>1316</v>
      </c>
      <c r="R34" s="29">
        <v>1172</v>
      </c>
      <c r="S34" s="29">
        <v>1195</v>
      </c>
    </row>
    <row r="35" spans="1:19" ht="18" customHeight="1">
      <c r="A35" s="102"/>
      <c r="B35" s="105"/>
      <c r="C35" s="28" t="s">
        <v>37</v>
      </c>
      <c r="D35" s="29" t="s">
        <v>53</v>
      </c>
      <c r="E35" s="29" t="s">
        <v>53</v>
      </c>
      <c r="F35" s="29" t="s">
        <v>53</v>
      </c>
      <c r="G35" s="29" t="s">
        <v>53</v>
      </c>
      <c r="H35" s="29" t="s">
        <v>53</v>
      </c>
      <c r="I35" s="29" t="s">
        <v>53</v>
      </c>
      <c r="J35" s="29" t="s">
        <v>53</v>
      </c>
      <c r="K35" s="29" t="s">
        <v>53</v>
      </c>
      <c r="L35" s="29" t="s">
        <v>53</v>
      </c>
      <c r="M35" s="29" t="s">
        <v>53</v>
      </c>
      <c r="N35" s="29" t="s">
        <v>53</v>
      </c>
      <c r="O35" s="29" t="s">
        <v>53</v>
      </c>
      <c r="P35" s="29">
        <v>70</v>
      </c>
      <c r="Q35" s="29">
        <v>60</v>
      </c>
      <c r="R35" s="29">
        <v>46</v>
      </c>
      <c r="S35" s="29">
        <v>54</v>
      </c>
    </row>
    <row r="36" spans="1:19" ht="18" customHeight="1">
      <c r="A36" s="102"/>
      <c r="B36" s="105"/>
      <c r="C36" s="28" t="s">
        <v>38</v>
      </c>
      <c r="D36" s="29">
        <v>24</v>
      </c>
      <c r="E36" s="29">
        <v>24</v>
      </c>
      <c r="F36" s="29">
        <v>65</v>
      </c>
      <c r="G36" s="29">
        <v>68</v>
      </c>
      <c r="H36" s="29">
        <v>89</v>
      </c>
      <c r="I36" s="29">
        <v>95</v>
      </c>
      <c r="J36" s="29">
        <v>92</v>
      </c>
      <c r="K36" s="29">
        <v>98</v>
      </c>
      <c r="L36" s="29">
        <v>60</v>
      </c>
      <c r="M36" s="29">
        <v>88</v>
      </c>
      <c r="N36" s="29">
        <v>73</v>
      </c>
      <c r="O36" s="29">
        <v>43</v>
      </c>
      <c r="P36" s="29">
        <v>47</v>
      </c>
      <c r="Q36" s="29">
        <v>29</v>
      </c>
      <c r="R36" s="29">
        <v>31</v>
      </c>
      <c r="S36" s="29">
        <v>29</v>
      </c>
    </row>
    <row r="37" spans="1:19" ht="18" customHeight="1">
      <c r="A37" s="102"/>
      <c r="B37" s="105"/>
      <c r="C37" s="28" t="s">
        <v>51</v>
      </c>
      <c r="D37" s="29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 t="s">
        <v>53</v>
      </c>
      <c r="S37" s="29" t="s">
        <v>53</v>
      </c>
    </row>
    <row r="38" spans="1:19" ht="18" customHeight="1">
      <c r="A38" s="102"/>
      <c r="B38" s="106"/>
      <c r="C38" s="30" t="s">
        <v>52</v>
      </c>
      <c r="D38" s="31">
        <v>125</v>
      </c>
      <c r="E38" s="31">
        <v>122</v>
      </c>
      <c r="F38" s="31">
        <v>118</v>
      </c>
      <c r="G38" s="31">
        <v>108</v>
      </c>
      <c r="H38" s="31">
        <v>111</v>
      </c>
      <c r="I38" s="31">
        <v>111</v>
      </c>
      <c r="J38" s="31">
        <v>105</v>
      </c>
      <c r="K38" s="31">
        <v>114</v>
      </c>
      <c r="L38" s="31">
        <v>93</v>
      </c>
      <c r="M38" s="31">
        <v>85</v>
      </c>
      <c r="N38" s="31">
        <v>76</v>
      </c>
      <c r="O38" s="31">
        <v>59</v>
      </c>
      <c r="P38" s="31">
        <v>48</v>
      </c>
      <c r="Q38" s="31">
        <v>51</v>
      </c>
      <c r="R38" s="31">
        <v>62</v>
      </c>
      <c r="S38" s="31">
        <v>60</v>
      </c>
    </row>
    <row r="39" spans="1:19" ht="18" customHeight="1">
      <c r="A39" s="102"/>
      <c r="B39" s="107" t="s">
        <v>18</v>
      </c>
      <c r="C39" s="34" t="s">
        <v>35</v>
      </c>
      <c r="D39" s="35">
        <v>3915</v>
      </c>
      <c r="E39" s="35">
        <v>4131</v>
      </c>
      <c r="F39" s="35">
        <v>4184</v>
      </c>
      <c r="G39" s="35">
        <v>4155</v>
      </c>
      <c r="H39" s="35">
        <v>4179</v>
      </c>
      <c r="I39" s="35">
        <v>4127</v>
      </c>
      <c r="J39" s="35">
        <v>4042</v>
      </c>
      <c r="K39" s="35">
        <v>4311</v>
      </c>
      <c r="L39" s="35">
        <v>4488</v>
      </c>
      <c r="M39" s="35">
        <v>4767</v>
      </c>
      <c r="N39" s="35">
        <v>4532</v>
      </c>
      <c r="O39" s="35">
        <v>3939</v>
      </c>
      <c r="P39" s="35">
        <v>3517</v>
      </c>
      <c r="Q39" s="35">
        <v>3210</v>
      </c>
      <c r="R39" s="35">
        <v>3055</v>
      </c>
      <c r="S39" s="35">
        <v>3315</v>
      </c>
    </row>
    <row r="40" spans="1:19" ht="18" customHeight="1">
      <c r="A40" s="102"/>
      <c r="B40" s="107"/>
      <c r="C40" s="34" t="s">
        <v>36</v>
      </c>
      <c r="D40" s="35">
        <v>1233</v>
      </c>
      <c r="E40" s="35">
        <v>1226</v>
      </c>
      <c r="F40" s="35">
        <v>1188</v>
      </c>
      <c r="G40" s="35">
        <v>1135</v>
      </c>
      <c r="H40" s="35">
        <v>1066</v>
      </c>
      <c r="I40" s="35">
        <v>931</v>
      </c>
      <c r="J40" s="35">
        <v>879</v>
      </c>
      <c r="K40" s="35">
        <v>948</v>
      </c>
      <c r="L40" s="35">
        <v>947</v>
      </c>
      <c r="M40" s="35">
        <v>932</v>
      </c>
      <c r="N40" s="35">
        <v>820</v>
      </c>
      <c r="O40" s="35">
        <v>711</v>
      </c>
      <c r="P40" s="35">
        <v>623</v>
      </c>
      <c r="Q40" s="35">
        <v>507</v>
      </c>
      <c r="R40" s="35">
        <v>443</v>
      </c>
      <c r="S40" s="35">
        <v>396</v>
      </c>
    </row>
    <row r="41" spans="1:19" ht="18" customHeight="1">
      <c r="A41" s="102"/>
      <c r="B41" s="107"/>
      <c r="C41" s="34" t="s">
        <v>62</v>
      </c>
      <c r="D41" s="35">
        <v>5712</v>
      </c>
      <c r="E41" s="35">
        <v>5709</v>
      </c>
      <c r="F41" s="35">
        <v>5641</v>
      </c>
      <c r="G41" s="35">
        <v>5530</v>
      </c>
      <c r="H41" s="35">
        <v>5379</v>
      </c>
      <c r="I41" s="35">
        <v>5031</v>
      </c>
      <c r="J41" s="35">
        <v>4858</v>
      </c>
      <c r="K41" s="35">
        <v>4791</v>
      </c>
      <c r="L41" s="35">
        <v>5152</v>
      </c>
      <c r="M41" s="35">
        <v>5449</v>
      </c>
      <c r="N41" s="35">
        <v>5368</v>
      </c>
      <c r="O41" s="35">
        <v>4899</v>
      </c>
      <c r="P41" s="35">
        <v>4265</v>
      </c>
      <c r="Q41" s="35">
        <v>3855</v>
      </c>
      <c r="R41" s="35">
        <v>3684</v>
      </c>
      <c r="S41" s="35">
        <v>3513</v>
      </c>
    </row>
    <row r="42" spans="1:19" ht="18" customHeight="1">
      <c r="A42" s="102"/>
      <c r="B42" s="107"/>
      <c r="C42" s="34" t="s">
        <v>37</v>
      </c>
      <c r="D42" s="35">
        <v>255</v>
      </c>
      <c r="E42" s="35">
        <v>242</v>
      </c>
      <c r="F42" s="35">
        <v>232</v>
      </c>
      <c r="G42" s="35">
        <v>223</v>
      </c>
      <c r="H42" s="35">
        <v>210</v>
      </c>
      <c r="I42" s="35">
        <v>187</v>
      </c>
      <c r="J42" s="35">
        <v>169</v>
      </c>
      <c r="K42" s="35">
        <v>143</v>
      </c>
      <c r="L42" s="35">
        <v>129</v>
      </c>
      <c r="M42" s="35">
        <v>88</v>
      </c>
      <c r="N42" s="35">
        <v>106</v>
      </c>
      <c r="O42" s="35">
        <v>78</v>
      </c>
      <c r="P42" s="35">
        <v>70</v>
      </c>
      <c r="Q42" s="35">
        <v>60</v>
      </c>
      <c r="R42" s="35">
        <v>46</v>
      </c>
      <c r="S42" s="35">
        <v>54</v>
      </c>
    </row>
    <row r="43" spans="1:19" ht="18" customHeight="1">
      <c r="A43" s="102"/>
      <c r="B43" s="107"/>
      <c r="C43" s="34" t="s">
        <v>38</v>
      </c>
      <c r="D43" s="35">
        <v>204</v>
      </c>
      <c r="E43" s="35">
        <v>191</v>
      </c>
      <c r="F43" s="35">
        <v>241</v>
      </c>
      <c r="G43" s="35">
        <v>250</v>
      </c>
      <c r="H43" s="35">
        <v>272</v>
      </c>
      <c r="I43" s="35">
        <v>267</v>
      </c>
      <c r="J43" s="35">
        <v>294</v>
      </c>
      <c r="K43" s="35">
        <v>345</v>
      </c>
      <c r="L43" s="35">
        <v>314</v>
      </c>
      <c r="M43" s="35">
        <v>333</v>
      </c>
      <c r="N43" s="35">
        <v>327</v>
      </c>
      <c r="O43" s="35">
        <v>268</v>
      </c>
      <c r="P43" s="35">
        <v>260</v>
      </c>
      <c r="Q43" s="35">
        <v>170</v>
      </c>
      <c r="R43" s="35">
        <v>148</v>
      </c>
      <c r="S43" s="35">
        <v>123</v>
      </c>
    </row>
    <row r="44" spans="1:19" ht="18" customHeight="1">
      <c r="A44" s="102"/>
      <c r="B44" s="107"/>
      <c r="C44" s="34" t="s">
        <v>51</v>
      </c>
      <c r="D44" s="35" t="s">
        <v>53</v>
      </c>
      <c r="E44" s="35" t="s">
        <v>53</v>
      </c>
      <c r="F44" s="35">
        <v>4</v>
      </c>
      <c r="G44" s="35">
        <v>4</v>
      </c>
      <c r="H44" s="35">
        <v>3</v>
      </c>
      <c r="I44" s="35" t="s">
        <v>53</v>
      </c>
      <c r="J44" s="35" t="s">
        <v>53</v>
      </c>
      <c r="K44" s="35" t="s">
        <v>53</v>
      </c>
      <c r="L44" s="35" t="s">
        <v>53</v>
      </c>
      <c r="M44" s="35" t="s">
        <v>53</v>
      </c>
      <c r="N44" s="35" t="s">
        <v>53</v>
      </c>
      <c r="O44" s="35" t="s">
        <v>53</v>
      </c>
      <c r="P44" s="35" t="s">
        <v>53</v>
      </c>
      <c r="Q44" s="35" t="s">
        <v>53</v>
      </c>
      <c r="R44" s="35" t="s">
        <v>53</v>
      </c>
      <c r="S44" s="35" t="s">
        <v>53</v>
      </c>
    </row>
    <row r="45" spans="1:19" ht="18" customHeight="1">
      <c r="A45" s="103"/>
      <c r="B45" s="108"/>
      <c r="C45" s="36" t="s">
        <v>52</v>
      </c>
      <c r="D45" s="37">
        <v>125</v>
      </c>
      <c r="E45" s="37">
        <v>122</v>
      </c>
      <c r="F45" s="37">
        <v>118</v>
      </c>
      <c r="G45" s="37">
        <v>108</v>
      </c>
      <c r="H45" s="37">
        <v>111</v>
      </c>
      <c r="I45" s="37">
        <v>111</v>
      </c>
      <c r="J45" s="37">
        <v>105</v>
      </c>
      <c r="K45" s="37">
        <v>114</v>
      </c>
      <c r="L45" s="37">
        <v>93</v>
      </c>
      <c r="M45" s="37">
        <v>85</v>
      </c>
      <c r="N45" s="37">
        <v>76</v>
      </c>
      <c r="O45" s="37">
        <v>59</v>
      </c>
      <c r="P45" s="37">
        <v>48</v>
      </c>
      <c r="Q45" s="37">
        <v>51</v>
      </c>
      <c r="R45" s="37">
        <v>62</v>
      </c>
      <c r="S45" s="37">
        <v>60</v>
      </c>
    </row>
    <row r="46" spans="1:19" ht="18" customHeight="1">
      <c r="A46" s="101" t="s">
        <v>18</v>
      </c>
      <c r="B46" s="104" t="s">
        <v>45</v>
      </c>
      <c r="C46" s="32" t="s">
        <v>35</v>
      </c>
      <c r="D46" s="33">
        <v>6414</v>
      </c>
      <c r="E46" s="33">
        <v>6464</v>
      </c>
      <c r="F46" s="33">
        <v>6401</v>
      </c>
      <c r="G46" s="33">
        <v>6425</v>
      </c>
      <c r="H46" s="33">
        <v>6375</v>
      </c>
      <c r="I46" s="33">
        <v>6255</v>
      </c>
      <c r="J46" s="33">
        <v>6098</v>
      </c>
      <c r="K46" s="33">
        <v>6247</v>
      </c>
      <c r="L46" s="33">
        <v>6648</v>
      </c>
      <c r="M46" s="33">
        <v>7002</v>
      </c>
      <c r="N46" s="33">
        <v>6869</v>
      </c>
      <c r="O46" s="33">
        <v>6630</v>
      </c>
      <c r="P46" s="33">
        <v>6468</v>
      </c>
      <c r="Q46" s="33">
        <v>6171</v>
      </c>
      <c r="R46" s="33">
        <v>6333</v>
      </c>
      <c r="S46" s="33">
        <v>6403</v>
      </c>
    </row>
    <row r="47" spans="1:19" ht="18" customHeight="1">
      <c r="A47" s="102"/>
      <c r="B47" s="105"/>
      <c r="C47" s="28" t="s">
        <v>36</v>
      </c>
      <c r="D47" s="29">
        <v>3460</v>
      </c>
      <c r="E47" s="29">
        <v>3545</v>
      </c>
      <c r="F47" s="29">
        <v>3665</v>
      </c>
      <c r="G47" s="29">
        <v>3733</v>
      </c>
      <c r="H47" s="29">
        <v>3764</v>
      </c>
      <c r="I47" s="29">
        <v>3624</v>
      </c>
      <c r="J47" s="29">
        <v>3515</v>
      </c>
      <c r="K47" s="29">
        <v>3528</v>
      </c>
      <c r="L47" s="29">
        <v>3508</v>
      </c>
      <c r="M47" s="29">
        <v>3650</v>
      </c>
      <c r="N47" s="29">
        <v>3701</v>
      </c>
      <c r="O47" s="29">
        <v>3684</v>
      </c>
      <c r="P47" s="29">
        <v>3554</v>
      </c>
      <c r="Q47" s="29">
        <v>3459</v>
      </c>
      <c r="R47" s="29">
        <v>3403</v>
      </c>
      <c r="S47" s="29">
        <v>3516</v>
      </c>
    </row>
    <row r="48" spans="1:19" ht="18" customHeight="1">
      <c r="A48" s="102"/>
      <c r="B48" s="105"/>
      <c r="C48" s="28" t="s">
        <v>62</v>
      </c>
      <c r="D48" s="29">
        <v>10093</v>
      </c>
      <c r="E48" s="29">
        <v>10033</v>
      </c>
      <c r="F48" s="29">
        <v>9987</v>
      </c>
      <c r="G48" s="29">
        <v>9986</v>
      </c>
      <c r="H48" s="29">
        <v>9964</v>
      </c>
      <c r="I48" s="29">
        <v>9633</v>
      </c>
      <c r="J48" s="29">
        <v>9457</v>
      </c>
      <c r="K48" s="29">
        <v>9364</v>
      </c>
      <c r="L48" s="29">
        <v>9685</v>
      </c>
      <c r="M48" s="29">
        <v>10216</v>
      </c>
      <c r="N48" s="29">
        <v>10186</v>
      </c>
      <c r="O48" s="29">
        <v>9880</v>
      </c>
      <c r="P48" s="29">
        <v>9394</v>
      </c>
      <c r="Q48" s="29">
        <v>8946</v>
      </c>
      <c r="R48" s="29">
        <v>9149</v>
      </c>
      <c r="S48" s="29">
        <v>9056</v>
      </c>
    </row>
    <row r="49" spans="1:19" ht="18" customHeight="1">
      <c r="A49" s="102"/>
      <c r="B49" s="105"/>
      <c r="C49" s="28" t="s">
        <v>37</v>
      </c>
      <c r="D49" s="29">
        <v>877</v>
      </c>
      <c r="E49" s="29">
        <v>857</v>
      </c>
      <c r="F49" s="29">
        <v>841</v>
      </c>
      <c r="G49" s="29">
        <v>838</v>
      </c>
      <c r="H49" s="29">
        <v>822</v>
      </c>
      <c r="I49" s="29">
        <v>819</v>
      </c>
      <c r="J49" s="29">
        <v>804</v>
      </c>
      <c r="K49" s="29">
        <v>764</v>
      </c>
      <c r="L49" s="29">
        <v>775</v>
      </c>
      <c r="M49" s="29">
        <v>719</v>
      </c>
      <c r="N49" s="29">
        <v>711</v>
      </c>
      <c r="O49" s="29">
        <v>693</v>
      </c>
      <c r="P49" s="29">
        <v>598</v>
      </c>
      <c r="Q49" s="29">
        <v>593</v>
      </c>
      <c r="R49" s="29">
        <v>563</v>
      </c>
      <c r="S49" s="29">
        <v>572</v>
      </c>
    </row>
    <row r="50" spans="1:19" ht="18" customHeight="1">
      <c r="A50" s="102"/>
      <c r="B50" s="105"/>
      <c r="C50" s="28" t="s">
        <v>38</v>
      </c>
      <c r="D50" s="29">
        <v>562</v>
      </c>
      <c r="E50" s="29">
        <v>537</v>
      </c>
      <c r="F50" s="29">
        <v>526</v>
      </c>
      <c r="G50" s="29">
        <v>525</v>
      </c>
      <c r="H50" s="29">
        <v>568</v>
      </c>
      <c r="I50" s="29">
        <v>523</v>
      </c>
      <c r="J50" s="29">
        <v>545</v>
      </c>
      <c r="K50" s="29">
        <v>574</v>
      </c>
      <c r="L50" s="29">
        <v>618</v>
      </c>
      <c r="M50" s="29">
        <v>629</v>
      </c>
      <c r="N50" s="29">
        <v>642</v>
      </c>
      <c r="O50" s="29">
        <v>597</v>
      </c>
      <c r="P50" s="29">
        <v>594</v>
      </c>
      <c r="Q50" s="29">
        <v>548</v>
      </c>
      <c r="R50" s="29">
        <v>551</v>
      </c>
      <c r="S50" s="29">
        <v>561</v>
      </c>
    </row>
    <row r="51" spans="1:19" ht="18" customHeight="1">
      <c r="A51" s="102"/>
      <c r="B51" s="105"/>
      <c r="C51" s="28" t="s">
        <v>51</v>
      </c>
      <c r="D51" s="29">
        <v>285</v>
      </c>
      <c r="E51" s="29">
        <v>271</v>
      </c>
      <c r="F51" s="29">
        <v>308</v>
      </c>
      <c r="G51" s="29">
        <v>306</v>
      </c>
      <c r="H51" s="29">
        <v>279</v>
      </c>
      <c r="I51" s="29">
        <v>267</v>
      </c>
      <c r="J51" s="29">
        <v>267</v>
      </c>
      <c r="K51" s="29">
        <v>259</v>
      </c>
      <c r="L51" s="29">
        <v>262</v>
      </c>
      <c r="M51" s="29">
        <v>266</v>
      </c>
      <c r="N51" s="29">
        <v>266</v>
      </c>
      <c r="O51" s="29">
        <v>263</v>
      </c>
      <c r="P51" s="29">
        <v>235</v>
      </c>
      <c r="Q51" s="29">
        <v>262</v>
      </c>
      <c r="R51" s="29">
        <v>268</v>
      </c>
      <c r="S51" s="29">
        <v>244</v>
      </c>
    </row>
    <row r="52" spans="1:19" ht="18" customHeight="1">
      <c r="A52" s="102"/>
      <c r="B52" s="106"/>
      <c r="C52" s="30" t="s">
        <v>52</v>
      </c>
      <c r="D52" s="31">
        <v>188</v>
      </c>
      <c r="E52" s="31">
        <v>195</v>
      </c>
      <c r="F52" s="31">
        <v>201</v>
      </c>
      <c r="G52" s="31">
        <v>221</v>
      </c>
      <c r="H52" s="31">
        <v>239</v>
      </c>
      <c r="I52" s="31">
        <v>222</v>
      </c>
      <c r="J52" s="31">
        <v>211</v>
      </c>
      <c r="K52" s="31">
        <v>209</v>
      </c>
      <c r="L52" s="31">
        <v>206</v>
      </c>
      <c r="M52" s="31">
        <v>219</v>
      </c>
      <c r="N52" s="31">
        <v>193</v>
      </c>
      <c r="O52" s="31">
        <v>204</v>
      </c>
      <c r="P52" s="31">
        <v>209</v>
      </c>
      <c r="Q52" s="31">
        <v>222</v>
      </c>
      <c r="R52" s="31">
        <v>216</v>
      </c>
      <c r="S52" s="31">
        <v>226</v>
      </c>
    </row>
    <row r="53" spans="1:19" ht="18" customHeight="1">
      <c r="A53" s="102"/>
      <c r="B53" s="104" t="s">
        <v>48</v>
      </c>
      <c r="C53" s="32" t="s">
        <v>35</v>
      </c>
      <c r="D53" s="33">
        <v>4058</v>
      </c>
      <c r="E53" s="33">
        <v>4331</v>
      </c>
      <c r="F53" s="33">
        <v>4564</v>
      </c>
      <c r="G53" s="33">
        <v>4717</v>
      </c>
      <c r="H53" s="33">
        <v>5020</v>
      </c>
      <c r="I53" s="33">
        <v>4813</v>
      </c>
      <c r="J53" s="33">
        <v>4598</v>
      </c>
      <c r="K53" s="33">
        <v>4633</v>
      </c>
      <c r="L53" s="33">
        <v>4741</v>
      </c>
      <c r="M53" s="33">
        <v>5127</v>
      </c>
      <c r="N53" s="33">
        <v>4740</v>
      </c>
      <c r="O53" s="33">
        <v>4396</v>
      </c>
      <c r="P53" s="33">
        <v>4073</v>
      </c>
      <c r="Q53" s="33">
        <v>3933</v>
      </c>
      <c r="R53" s="33">
        <v>4029</v>
      </c>
      <c r="S53" s="33">
        <v>4385</v>
      </c>
    </row>
    <row r="54" spans="1:19" ht="18" customHeight="1">
      <c r="A54" s="102"/>
      <c r="B54" s="105"/>
      <c r="C54" s="28" t="s">
        <v>36</v>
      </c>
      <c r="D54" s="29">
        <v>3664</v>
      </c>
      <c r="E54" s="29">
        <v>3774</v>
      </c>
      <c r="F54" s="29">
        <v>3726</v>
      </c>
      <c r="G54" s="29">
        <v>3824</v>
      </c>
      <c r="H54" s="29">
        <v>3805</v>
      </c>
      <c r="I54" s="29">
        <v>3482</v>
      </c>
      <c r="J54" s="29">
        <v>3569</v>
      </c>
      <c r="K54" s="29">
        <v>3829</v>
      </c>
      <c r="L54" s="29">
        <v>3823</v>
      </c>
      <c r="M54" s="29">
        <v>3961</v>
      </c>
      <c r="N54" s="29">
        <v>3748</v>
      </c>
      <c r="O54" s="29">
        <v>3641</v>
      </c>
      <c r="P54" s="29">
        <v>3396</v>
      </c>
      <c r="Q54" s="29">
        <v>3371</v>
      </c>
      <c r="R54" s="29">
        <v>3372</v>
      </c>
      <c r="S54" s="29">
        <v>3362</v>
      </c>
    </row>
    <row r="55" spans="1:19" ht="18" customHeight="1">
      <c r="A55" s="102"/>
      <c r="B55" s="105"/>
      <c r="C55" s="28" t="s">
        <v>62</v>
      </c>
      <c r="D55" s="29">
        <v>4330</v>
      </c>
      <c r="E55" s="29">
        <v>4422</v>
      </c>
      <c r="F55" s="29">
        <v>4404</v>
      </c>
      <c r="G55" s="29">
        <v>4416</v>
      </c>
      <c r="H55" s="29">
        <v>4841</v>
      </c>
      <c r="I55" s="29">
        <v>4756</v>
      </c>
      <c r="J55" s="29">
        <v>4541</v>
      </c>
      <c r="K55" s="29">
        <v>4360</v>
      </c>
      <c r="L55" s="29">
        <v>4412</v>
      </c>
      <c r="M55" s="29">
        <v>4600</v>
      </c>
      <c r="N55" s="29">
        <v>4486</v>
      </c>
      <c r="O55" s="29">
        <v>4093</v>
      </c>
      <c r="P55" s="29">
        <v>3613</v>
      </c>
      <c r="Q55" s="29">
        <v>3456</v>
      </c>
      <c r="R55" s="29">
        <v>3318</v>
      </c>
      <c r="S55" s="29">
        <v>3459</v>
      </c>
    </row>
    <row r="56" spans="1:19" ht="18" customHeight="1">
      <c r="A56" s="102"/>
      <c r="B56" s="105"/>
      <c r="C56" s="28" t="s">
        <v>37</v>
      </c>
      <c r="D56" s="29">
        <v>988</v>
      </c>
      <c r="E56" s="29">
        <v>974</v>
      </c>
      <c r="F56" s="29">
        <v>929</v>
      </c>
      <c r="G56" s="29">
        <v>909</v>
      </c>
      <c r="H56" s="29">
        <v>872</v>
      </c>
      <c r="I56" s="29">
        <v>800</v>
      </c>
      <c r="J56" s="29">
        <v>778</v>
      </c>
      <c r="K56" s="29">
        <v>803</v>
      </c>
      <c r="L56" s="29">
        <v>832</v>
      </c>
      <c r="M56" s="29">
        <v>877</v>
      </c>
      <c r="N56" s="29">
        <v>843</v>
      </c>
      <c r="O56" s="29">
        <v>812</v>
      </c>
      <c r="P56" s="29">
        <v>856</v>
      </c>
      <c r="Q56" s="29">
        <v>851</v>
      </c>
      <c r="R56" s="29">
        <v>827</v>
      </c>
      <c r="S56" s="29">
        <v>829</v>
      </c>
    </row>
    <row r="57" spans="1:19" ht="18" customHeight="1">
      <c r="A57" s="102"/>
      <c r="B57" s="105"/>
      <c r="C57" s="28" t="s">
        <v>38</v>
      </c>
      <c r="D57" s="29">
        <v>569</v>
      </c>
      <c r="E57" s="29">
        <v>540</v>
      </c>
      <c r="F57" s="29">
        <v>588</v>
      </c>
      <c r="G57" s="29">
        <v>596</v>
      </c>
      <c r="H57" s="29">
        <v>641</v>
      </c>
      <c r="I57" s="29">
        <v>636</v>
      </c>
      <c r="J57" s="29">
        <v>568</v>
      </c>
      <c r="K57" s="29">
        <v>578</v>
      </c>
      <c r="L57" s="29">
        <v>501</v>
      </c>
      <c r="M57" s="29">
        <v>580</v>
      </c>
      <c r="N57" s="29">
        <v>496</v>
      </c>
      <c r="O57" s="29">
        <v>438</v>
      </c>
      <c r="P57" s="29">
        <v>425</v>
      </c>
      <c r="Q57" s="29">
        <v>417</v>
      </c>
      <c r="R57" s="29">
        <v>406</v>
      </c>
      <c r="S57" s="29">
        <v>396</v>
      </c>
    </row>
    <row r="58" spans="1:19" ht="18" customHeight="1">
      <c r="A58" s="102"/>
      <c r="B58" s="105"/>
      <c r="C58" s="28" t="s">
        <v>51</v>
      </c>
      <c r="D58" s="29">
        <v>108</v>
      </c>
      <c r="E58" s="29">
        <v>90</v>
      </c>
      <c r="F58" s="29">
        <v>91</v>
      </c>
      <c r="G58" s="29">
        <v>106</v>
      </c>
      <c r="H58" s="29">
        <v>116</v>
      </c>
      <c r="I58" s="29">
        <v>108</v>
      </c>
      <c r="J58" s="29">
        <v>104</v>
      </c>
      <c r="K58" s="29">
        <v>96</v>
      </c>
      <c r="L58" s="29">
        <v>88</v>
      </c>
      <c r="M58" s="29">
        <v>108</v>
      </c>
      <c r="N58" s="29">
        <v>93</v>
      </c>
      <c r="O58" s="29">
        <v>68</v>
      </c>
      <c r="P58" s="29">
        <v>41</v>
      </c>
      <c r="Q58" s="29">
        <v>42</v>
      </c>
      <c r="R58" s="29">
        <v>53</v>
      </c>
      <c r="S58" s="29">
        <v>37</v>
      </c>
    </row>
    <row r="59" spans="1:19" ht="18" customHeight="1">
      <c r="A59" s="102"/>
      <c r="B59" s="106"/>
      <c r="C59" s="30" t="s">
        <v>52</v>
      </c>
      <c r="D59" s="31">
        <v>144</v>
      </c>
      <c r="E59" s="31">
        <v>158</v>
      </c>
      <c r="F59" s="31">
        <v>171</v>
      </c>
      <c r="G59" s="31">
        <v>171</v>
      </c>
      <c r="H59" s="31">
        <v>128</v>
      </c>
      <c r="I59" s="31">
        <v>131</v>
      </c>
      <c r="J59" s="31">
        <v>123</v>
      </c>
      <c r="K59" s="31">
        <v>136</v>
      </c>
      <c r="L59" s="31">
        <v>116</v>
      </c>
      <c r="M59" s="31">
        <v>110</v>
      </c>
      <c r="N59" s="31">
        <v>104</v>
      </c>
      <c r="O59" s="31">
        <v>83</v>
      </c>
      <c r="P59" s="31">
        <v>72</v>
      </c>
      <c r="Q59" s="31">
        <v>75</v>
      </c>
      <c r="R59" s="31">
        <v>92</v>
      </c>
      <c r="S59" s="31">
        <v>114</v>
      </c>
    </row>
    <row r="60" spans="1:19" ht="18" customHeight="1">
      <c r="A60" s="102"/>
      <c r="B60" s="107" t="s">
        <v>18</v>
      </c>
      <c r="C60" s="34" t="s">
        <v>35</v>
      </c>
      <c r="D60" s="35">
        <v>10472</v>
      </c>
      <c r="E60" s="35">
        <v>10795</v>
      </c>
      <c r="F60" s="35">
        <v>10965</v>
      </c>
      <c r="G60" s="35">
        <v>11142</v>
      </c>
      <c r="H60" s="35">
        <v>11395</v>
      </c>
      <c r="I60" s="35">
        <v>11068</v>
      </c>
      <c r="J60" s="35">
        <v>10696</v>
      </c>
      <c r="K60" s="35">
        <v>10880</v>
      </c>
      <c r="L60" s="35">
        <v>11389</v>
      </c>
      <c r="M60" s="35">
        <v>12129</v>
      </c>
      <c r="N60" s="35">
        <v>11609</v>
      </c>
      <c r="O60" s="35">
        <v>11026</v>
      </c>
      <c r="P60" s="35">
        <v>10541</v>
      </c>
      <c r="Q60" s="35">
        <v>10104</v>
      </c>
      <c r="R60" s="35">
        <v>10362</v>
      </c>
      <c r="S60" s="35">
        <v>10788</v>
      </c>
    </row>
    <row r="61" spans="1:19" ht="18" customHeight="1">
      <c r="A61" s="102"/>
      <c r="B61" s="107"/>
      <c r="C61" s="34" t="s">
        <v>36</v>
      </c>
      <c r="D61" s="35">
        <v>7124</v>
      </c>
      <c r="E61" s="35">
        <v>7319</v>
      </c>
      <c r="F61" s="35">
        <v>7391</v>
      </c>
      <c r="G61" s="35">
        <v>7557</v>
      </c>
      <c r="H61" s="35">
        <v>7569</v>
      </c>
      <c r="I61" s="35">
        <v>7106</v>
      </c>
      <c r="J61" s="35">
        <v>7084</v>
      </c>
      <c r="K61" s="35">
        <v>7357</v>
      </c>
      <c r="L61" s="35">
        <v>7331</v>
      </c>
      <c r="M61" s="35">
        <v>7611</v>
      </c>
      <c r="N61" s="35">
        <v>7449</v>
      </c>
      <c r="O61" s="35">
        <v>7325</v>
      </c>
      <c r="P61" s="35">
        <v>6950</v>
      </c>
      <c r="Q61" s="35">
        <v>6830</v>
      </c>
      <c r="R61" s="35">
        <v>6775</v>
      </c>
      <c r="S61" s="35">
        <v>6878</v>
      </c>
    </row>
    <row r="62" spans="1:19" ht="18" customHeight="1">
      <c r="A62" s="102"/>
      <c r="B62" s="107"/>
      <c r="C62" s="34" t="s">
        <v>62</v>
      </c>
      <c r="D62" s="35">
        <v>14423</v>
      </c>
      <c r="E62" s="35">
        <v>14455</v>
      </c>
      <c r="F62" s="35">
        <v>14391</v>
      </c>
      <c r="G62" s="35">
        <v>14402</v>
      </c>
      <c r="H62" s="35">
        <v>14805</v>
      </c>
      <c r="I62" s="35">
        <v>14389</v>
      </c>
      <c r="J62" s="35">
        <v>13998</v>
      </c>
      <c r="K62" s="35">
        <v>13724</v>
      </c>
      <c r="L62" s="35">
        <v>14097</v>
      </c>
      <c r="M62" s="35">
        <v>14816</v>
      </c>
      <c r="N62" s="35">
        <v>14672</v>
      </c>
      <c r="O62" s="35">
        <v>13973</v>
      </c>
      <c r="P62" s="35">
        <v>13007</v>
      </c>
      <c r="Q62" s="35">
        <v>12402</v>
      </c>
      <c r="R62" s="35">
        <v>12467</v>
      </c>
      <c r="S62" s="35">
        <v>12515</v>
      </c>
    </row>
    <row r="63" spans="1:19" ht="18" customHeight="1">
      <c r="A63" s="102"/>
      <c r="B63" s="107"/>
      <c r="C63" s="34" t="s">
        <v>37</v>
      </c>
      <c r="D63" s="35">
        <v>1865</v>
      </c>
      <c r="E63" s="35">
        <v>1831</v>
      </c>
      <c r="F63" s="35">
        <v>1770</v>
      </c>
      <c r="G63" s="35">
        <v>1747</v>
      </c>
      <c r="H63" s="35">
        <v>1694</v>
      </c>
      <c r="I63" s="35">
        <v>1619</v>
      </c>
      <c r="J63" s="35">
        <v>1582</v>
      </c>
      <c r="K63" s="35">
        <v>1567</v>
      </c>
      <c r="L63" s="35">
        <v>1607</v>
      </c>
      <c r="M63" s="35">
        <v>1596</v>
      </c>
      <c r="N63" s="35">
        <v>1554</v>
      </c>
      <c r="O63" s="35">
        <v>1505</v>
      </c>
      <c r="P63" s="35">
        <v>1454</v>
      </c>
      <c r="Q63" s="35">
        <v>1444</v>
      </c>
      <c r="R63" s="35">
        <v>1390</v>
      </c>
      <c r="S63" s="35">
        <v>1401</v>
      </c>
    </row>
    <row r="64" spans="1:19" ht="18" customHeight="1">
      <c r="A64" s="102"/>
      <c r="B64" s="107"/>
      <c r="C64" s="34" t="s">
        <v>38</v>
      </c>
      <c r="D64" s="35">
        <v>1131</v>
      </c>
      <c r="E64" s="35">
        <v>1077</v>
      </c>
      <c r="F64" s="35">
        <v>1114</v>
      </c>
      <c r="G64" s="35">
        <v>1121</v>
      </c>
      <c r="H64" s="35">
        <v>1209</v>
      </c>
      <c r="I64" s="35">
        <v>1159</v>
      </c>
      <c r="J64" s="35">
        <v>1113</v>
      </c>
      <c r="K64" s="35">
        <v>1152</v>
      </c>
      <c r="L64" s="35">
        <v>1119</v>
      </c>
      <c r="M64" s="35">
        <v>1209</v>
      </c>
      <c r="N64" s="35">
        <v>1138</v>
      </c>
      <c r="O64" s="35">
        <v>1035</v>
      </c>
      <c r="P64" s="35">
        <v>1019</v>
      </c>
      <c r="Q64" s="35">
        <v>965</v>
      </c>
      <c r="R64" s="35">
        <v>957</v>
      </c>
      <c r="S64" s="35">
        <v>957</v>
      </c>
    </row>
    <row r="65" spans="1:19" ht="18" customHeight="1">
      <c r="A65" s="102"/>
      <c r="B65" s="107"/>
      <c r="C65" s="34" t="s">
        <v>51</v>
      </c>
      <c r="D65" s="35">
        <v>393</v>
      </c>
      <c r="E65" s="35">
        <v>361</v>
      </c>
      <c r="F65" s="35">
        <v>399</v>
      </c>
      <c r="G65" s="35">
        <v>412</v>
      </c>
      <c r="H65" s="35">
        <v>395</v>
      </c>
      <c r="I65" s="35">
        <v>375</v>
      </c>
      <c r="J65" s="35">
        <v>371</v>
      </c>
      <c r="K65" s="35">
        <v>355</v>
      </c>
      <c r="L65" s="35">
        <v>350</v>
      </c>
      <c r="M65" s="35">
        <v>374</v>
      </c>
      <c r="N65" s="35">
        <v>359</v>
      </c>
      <c r="O65" s="35">
        <v>331</v>
      </c>
      <c r="P65" s="35">
        <v>276</v>
      </c>
      <c r="Q65" s="35">
        <v>304</v>
      </c>
      <c r="R65" s="35">
        <v>321</v>
      </c>
      <c r="S65" s="35">
        <v>281</v>
      </c>
    </row>
    <row r="66" spans="1:19" ht="18" customHeight="1">
      <c r="A66" s="103"/>
      <c r="B66" s="108"/>
      <c r="C66" s="36" t="s">
        <v>52</v>
      </c>
      <c r="D66" s="37">
        <v>332</v>
      </c>
      <c r="E66" s="37">
        <v>353</v>
      </c>
      <c r="F66" s="37">
        <v>372</v>
      </c>
      <c r="G66" s="37">
        <v>392</v>
      </c>
      <c r="H66" s="37">
        <v>367</v>
      </c>
      <c r="I66" s="37">
        <v>353</v>
      </c>
      <c r="J66" s="37">
        <v>334</v>
      </c>
      <c r="K66" s="37">
        <v>345</v>
      </c>
      <c r="L66" s="37">
        <v>322</v>
      </c>
      <c r="M66" s="37">
        <v>329</v>
      </c>
      <c r="N66" s="37">
        <v>297</v>
      </c>
      <c r="O66" s="37">
        <v>287</v>
      </c>
      <c r="P66" s="37">
        <v>281</v>
      </c>
      <c r="Q66" s="37">
        <v>297</v>
      </c>
      <c r="R66" s="37">
        <v>308</v>
      </c>
      <c r="S66" s="37">
        <v>340</v>
      </c>
    </row>
    <row r="67" spans="1:19" ht="18" customHeight="1">
      <c r="A67" s="38" t="s">
        <v>54</v>
      </c>
      <c r="B67" s="38"/>
      <c r="C67" s="38"/>
      <c r="D67" s="39">
        <v>35740</v>
      </c>
      <c r="E67" s="39">
        <v>36191</v>
      </c>
      <c r="F67" s="39">
        <v>36402</v>
      </c>
      <c r="G67" s="39">
        <v>36773</v>
      </c>
      <c r="H67" s="39">
        <v>37434</v>
      </c>
      <c r="I67" s="39">
        <v>36069</v>
      </c>
      <c r="J67" s="39">
        <v>35178</v>
      </c>
      <c r="K67" s="39">
        <v>35380</v>
      </c>
      <c r="L67" s="39">
        <v>36215</v>
      </c>
      <c r="M67" s="39">
        <v>38064</v>
      </c>
      <c r="N67" s="39">
        <v>37078</v>
      </c>
      <c r="O67" s="39">
        <v>35482</v>
      </c>
      <c r="P67" s="39">
        <v>33528</v>
      </c>
      <c r="Q67" s="39">
        <v>32346</v>
      </c>
      <c r="R67" s="39">
        <v>32580</v>
      </c>
      <c r="S67" s="39">
        <v>33160</v>
      </c>
    </row>
    <row r="68" spans="1:19" ht="12.75">
      <c r="A68" s="24" t="s">
        <v>81</v>
      </c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5"/>
      <c r="O68" s="25"/>
      <c r="P68" s="40"/>
      <c r="Q68" s="40"/>
      <c r="R68" s="40"/>
      <c r="S68" s="40"/>
    </row>
    <row r="69" spans="1:19" ht="18" customHeight="1">
      <c r="Q69" s="78"/>
    </row>
    <row r="71" spans="1:19" ht="18" customHeight="1">
      <c r="A71" s="82" t="s">
        <v>63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</row>
    <row r="74" spans="1:19" ht="18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1:19" ht="18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1:19" ht="18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1:19" ht="18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</row>
    <row r="78" spans="1:19" ht="18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9" ht="18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9" ht="18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9" ht="18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9" ht="18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9" ht="18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9" ht="18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6" spans="1:19" ht="18" customHeight="1">
      <c r="A86" s="82" t="s">
        <v>64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</row>
    <row r="101" spans="1:19" ht="18" customHeight="1">
      <c r="A101" s="82" t="s">
        <v>65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16" spans="1:19" ht="18" customHeight="1">
      <c r="A116" s="82" t="s">
        <v>66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</row>
    <row r="131" spans="1:19" ht="18" customHeight="1">
      <c r="A131" s="82" t="s">
        <v>67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</row>
    <row r="144" spans="1:19" ht="18" customHeight="1">
      <c r="A144" s="83" t="s">
        <v>97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</row>
  </sheetData>
  <mergeCells count="20">
    <mergeCell ref="A1:S1"/>
    <mergeCell ref="A3:B3"/>
    <mergeCell ref="A4:A24"/>
    <mergeCell ref="B4:B10"/>
    <mergeCell ref="B11:B17"/>
    <mergeCell ref="B18:B24"/>
    <mergeCell ref="A144:S144"/>
    <mergeCell ref="A25:A45"/>
    <mergeCell ref="B25:B31"/>
    <mergeCell ref="B32:B38"/>
    <mergeCell ref="B39:B45"/>
    <mergeCell ref="A46:A66"/>
    <mergeCell ref="B46:B52"/>
    <mergeCell ref="B53:B59"/>
    <mergeCell ref="B60:B66"/>
    <mergeCell ref="A71:S71"/>
    <mergeCell ref="A86:S86"/>
    <mergeCell ref="A101:S101"/>
    <mergeCell ref="A116:S116"/>
    <mergeCell ref="A131:S131"/>
  </mergeCells>
  <printOptions horizontalCentered="1"/>
  <pageMargins left="0.19685039370078741" right="0.19685039370078741" top="0.47244094488188981" bottom="0.31496062992125984" header="0.31496062992125984" footer="0.15748031496062992"/>
  <pageSetup paperSize="8" scale="70" orientation="portrait" r:id="rId1"/>
  <rowBreaks count="1" manualBreakCount="1">
    <brk id="8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7</vt:i4>
      </vt:variant>
    </vt:vector>
  </HeadingPairs>
  <TitlesOfParts>
    <vt:vector size="15" baseType="lpstr">
      <vt:lpstr>I26</vt:lpstr>
      <vt:lpstr>I26_1</vt:lpstr>
      <vt:lpstr>I26_2</vt:lpstr>
      <vt:lpstr>I26_3</vt:lpstr>
      <vt:lpstr>I26_4</vt:lpstr>
      <vt:lpstr>I26_5</vt:lpstr>
      <vt:lpstr>I26_6</vt:lpstr>
      <vt:lpstr>I26_7</vt:lpstr>
      <vt:lpstr>'I26'!Área_de_Impressão</vt:lpstr>
      <vt:lpstr>I26_1!Área_de_Impressão</vt:lpstr>
      <vt:lpstr>I26_2!Área_de_Impressão</vt:lpstr>
      <vt:lpstr>I26_3!Área_de_Impressão</vt:lpstr>
      <vt:lpstr>I26_4!Área_de_Impressão</vt:lpstr>
      <vt:lpstr>I26_6!Área_de_Impressão</vt:lpstr>
      <vt:lpstr>I26_7!Área_de_Impressão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dcterms:created xsi:type="dcterms:W3CDTF">2014-11-17T11:29:26Z</dcterms:created>
  <dcterms:modified xsi:type="dcterms:W3CDTF">2019-02-13T14:31:54Z</dcterms:modified>
</cp:coreProperties>
</file>