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3A3" sheetId="1" r:id="rId1"/>
  </sheets>
  <definedNames>
    <definedName name="_xlnm.Print_Area" localSheetId="0">I23A3!$A$1:$S$90</definedName>
  </definedNames>
  <calcPr calcId="162913"/>
</workbook>
</file>

<file path=xl/calcChain.xml><?xml version="1.0" encoding="utf-8"?>
<calcChain xmlns="http://schemas.openxmlformats.org/spreadsheetml/2006/main">
  <c r="P26" i="1" l="1"/>
</calcChain>
</file>

<file path=xl/sharedStrings.xml><?xml version="1.0" encoding="utf-8"?>
<sst xmlns="http://schemas.openxmlformats.org/spreadsheetml/2006/main" count="185" uniqueCount="47">
  <si>
    <t>Público e Privado</t>
  </si>
  <si>
    <t>Modalidade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</si>
  <si>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</si>
  <si>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</si>
  <si>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</si>
  <si>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</si>
  <si>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</si>
  <si>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</si>
  <si>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</si>
  <si>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</si>
  <si>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</si>
  <si>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</si>
  <si>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</si>
  <si>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</si>
  <si>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</si>
  <si>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Cursos EFA</t>
  </si>
  <si>
    <t>-</t>
  </si>
  <si>
    <t>Ensino recorrente</t>
  </si>
  <si>
    <t>Processos RVCC</t>
  </si>
  <si>
    <t>Formações modulares</t>
  </si>
  <si>
    <t>Ensino secundário</t>
  </si>
  <si>
    <t>Ensino artístico especializado (recorrente)</t>
  </si>
  <si>
    <t>Total</t>
  </si>
  <si>
    <t>Nível de ensino/ciclo</t>
  </si>
  <si>
    <t>Ensino básico -  1.º Ciclo</t>
  </si>
  <si>
    <t>Total Ensino básico -  1.º Ciclo</t>
  </si>
  <si>
    <t>Ensino básico -  2.º Ciclo</t>
  </si>
  <si>
    <t>Total Ensino básico -  2.º Ciclo</t>
  </si>
  <si>
    <t>Ensino básico -  3.º Ciclo</t>
  </si>
  <si>
    <t>Total Ensino básico -  3.º Ciclo</t>
  </si>
  <si>
    <t>Total Ensino básico</t>
  </si>
  <si>
    <t>Total Ensino secundário</t>
  </si>
  <si>
    <t>Total de alunos em modalidades de educação e formação orientadas para adultos, por nível de ensino</t>
  </si>
  <si>
    <t>Total de alunos em modalidades de educação e formação orientadas para adultos, por ciclo</t>
  </si>
  <si>
    <t>Total de alunos em modalidades de educação e formação orientadas para adultos no ensino básico, por modalidade de educação</t>
  </si>
  <si>
    <t>2013/14</t>
  </si>
  <si>
    <t>RVCC</t>
  </si>
  <si>
    <t>EFA</t>
  </si>
  <si>
    <t>FM</t>
  </si>
  <si>
    <t>REC</t>
  </si>
  <si>
    <t>Total de alunos em modalidades de educação e formação orientadas para adultos no ensino secundário, por modalidade de educação</t>
  </si>
  <si>
    <t>Fonte: DGEEC</t>
  </si>
  <si>
    <t>2014/15</t>
  </si>
  <si>
    <t>2015/16</t>
  </si>
  <si>
    <t>2016/17</t>
  </si>
  <si>
    <t>I23A.3 Número de alunos em atividades de educação e formação orientadas para adultos, por nível de ensino, ciclo e modalidade de educação,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</si>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</sst>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#\ ##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theme="0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9">
      <alignment horizontal="centerContinuous" wrapText="1"/>
    </xf>
    <xf numFmtId="0" fontId="62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29">
    <xf numFmtId="0" fontId="0" fillId="0" borderId="0" xfId="0"/>
    <xf numFmtId="0" fontId="4" fillId="3" borderId="0" xfId="0" applyFont="1" applyFill="1"/>
    <xf numFmtId="0" fontId="106" fillId="3" borderId="0" xfId="0" applyFont="1" applyFill="1" applyBorder="1"/>
    <xf numFmtId="0" fontId="107" fillId="3" borderId="0" xfId="0" applyFont="1" applyFill="1" applyBorder="1"/>
    <xf numFmtId="1" fontId="108" fillId="6" borderId="0" xfId="3" applyNumberFormat="1" applyFont="1" applyFill="1" applyBorder="1" applyAlignment="1" applyProtection="1">
      <alignment vertical="center"/>
    </xf>
    <xf numFmtId="0" fontId="107" fillId="5" borderId="0" xfId="0" applyNumberFormat="1" applyFont="1" applyFill="1" applyBorder="1" applyAlignment="1">
      <alignment wrapText="1"/>
    </xf>
    <xf numFmtId="0" fontId="109" fillId="6" borderId="0" xfId="1" applyNumberFormat="1" applyFont="1" applyFill="1" applyAlignment="1">
      <alignment wrapText="1"/>
    </xf>
    <xf numFmtId="1" fontId="108" fillId="6" borderId="0" xfId="3" applyNumberFormat="1" applyFont="1" applyFill="1" applyBorder="1" applyAlignment="1" applyProtection="1">
      <alignment vertical="center" wrapText="1"/>
    </xf>
    <xf numFmtId="197" fontId="107" fillId="5" borderId="0" xfId="0" applyNumberFormat="1" applyFont="1" applyFill="1" applyBorder="1" applyAlignment="1">
      <alignment horizontal="right"/>
    </xf>
    <xf numFmtId="197" fontId="109" fillId="6" borderId="0" xfId="1" applyNumberFormat="1" applyFont="1" applyFill="1" applyAlignment="1">
      <alignment horizontal="right"/>
    </xf>
    <xf numFmtId="197" fontId="108" fillId="6" borderId="0" xfId="3" applyNumberFormat="1" applyFont="1" applyFill="1" applyBorder="1" applyAlignment="1" applyProtection="1">
      <alignment horizontal="right"/>
    </xf>
    <xf numFmtId="0" fontId="112" fillId="3" borderId="0" xfId="0" applyFont="1" applyFill="1" applyBorder="1"/>
    <xf numFmtId="0" fontId="0" fillId="3" borderId="0" xfId="0" applyFont="1" applyFill="1" applyBorder="1"/>
    <xf numFmtId="166" fontId="110" fillId="4" borderId="3" xfId="2" applyNumberFormat="1" applyFont="1" applyFill="1" applyBorder="1" applyAlignment="1" applyProtection="1">
      <alignment horizontal="center" vertical="center" wrapText="1"/>
    </xf>
    <xf numFmtId="0" fontId="107" fillId="3" borderId="0" xfId="0" applyFont="1" applyFill="1"/>
    <xf numFmtId="0" fontId="4" fillId="3" borderId="0" xfId="0" applyFont="1" applyFill="1" applyAlignment="1">
      <alignment horizontal="center" vertical="center"/>
    </xf>
    <xf numFmtId="0" fontId="113" fillId="3" borderId="0" xfId="0" applyFont="1" applyFill="1" applyBorder="1"/>
    <xf numFmtId="0" fontId="113" fillId="3" borderId="0" xfId="0" applyNumberFormat="1" applyFont="1" applyFill="1" applyBorder="1" applyAlignment="1">
      <alignment wrapText="1"/>
    </xf>
    <xf numFmtId="197" fontId="113" fillId="3" borderId="0" xfId="0" applyNumberFormat="1" applyFont="1" applyFill="1" applyBorder="1"/>
    <xf numFmtId="166" fontId="110" fillId="4" borderId="3" xfId="2" quotePrefix="1" applyNumberFormat="1" applyFont="1" applyFill="1" applyBorder="1" applyAlignment="1" applyProtection="1">
      <alignment horizontal="center" vertical="center" wrapText="1"/>
    </xf>
    <xf numFmtId="0" fontId="114" fillId="3" borderId="0" xfId="0" applyFont="1" applyFill="1" applyBorder="1"/>
    <xf numFmtId="0" fontId="115" fillId="3" borderId="0" xfId="0" applyFont="1" applyFill="1" applyBorder="1" applyAlignment="1">
      <alignment horizontal="right"/>
    </xf>
    <xf numFmtId="0" fontId="115" fillId="3" borderId="0" xfId="0" applyNumberFormat="1" applyFont="1" applyFill="1" applyBorder="1" applyAlignment="1">
      <alignment horizontal="right" wrapText="1"/>
    </xf>
    <xf numFmtId="197" fontId="114" fillId="3" borderId="0" xfId="0" applyNumberFormat="1" applyFont="1" applyFill="1" applyBorder="1"/>
    <xf numFmtId="0" fontId="111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05" fillId="3" borderId="0" xfId="0" applyFont="1" applyFill="1" applyAlignment="1">
      <alignment horizontal="center" vertical="center"/>
    </xf>
    <xf numFmtId="0" fontId="105" fillId="3" borderId="40" xfId="0" applyFont="1" applyFill="1" applyBorder="1" applyAlignment="1">
      <alignment horizontal="right"/>
    </xf>
    <xf numFmtId="0" fontId="107" fillId="5" borderId="0" xfId="0" applyFont="1" applyFill="1" applyBorder="1" applyAlignment="1">
      <alignment horizontal="left" vertical="center" wrapText="1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35206169951E-2"/>
          <c:y val="0.13937368087175112"/>
          <c:w val="0.86811295461178983"/>
          <c:h val="0.67538032394232594"/>
        </c:manualLayout>
      </c:layout>
      <c:lineChart>
        <c:grouping val="standard"/>
        <c:varyColors val="0"/>
        <c:ser>
          <c:idx val="3"/>
          <c:order val="0"/>
          <c:tx>
            <c:v>Ensino Básico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I23A3!$C$20:$S$20</c:f>
              <c:numCache>
                <c:formatCode>#\ ##0</c:formatCode>
                <c:ptCount val="17"/>
                <c:pt idx="0">
                  <c:v>53918</c:v>
                </c:pt>
                <c:pt idx="1">
                  <c:v>47786</c:v>
                </c:pt>
                <c:pt idx="2">
                  <c:v>43315</c:v>
                </c:pt>
                <c:pt idx="3">
                  <c:v>39566</c:v>
                </c:pt>
                <c:pt idx="4">
                  <c:v>35457</c:v>
                </c:pt>
                <c:pt idx="5">
                  <c:v>14233</c:v>
                </c:pt>
                <c:pt idx="6">
                  <c:v>13193</c:v>
                </c:pt>
                <c:pt idx="7">
                  <c:v>42067</c:v>
                </c:pt>
                <c:pt idx="8">
                  <c:v>156960</c:v>
                </c:pt>
                <c:pt idx="9">
                  <c:v>141574</c:v>
                </c:pt>
                <c:pt idx="10">
                  <c:v>103269</c:v>
                </c:pt>
                <c:pt idx="11">
                  <c:v>67192</c:v>
                </c:pt>
                <c:pt idx="12">
                  <c:v>23798</c:v>
                </c:pt>
                <c:pt idx="13">
                  <c:v>14317</c:v>
                </c:pt>
                <c:pt idx="14">
                  <c:v>22671</c:v>
                </c:pt>
                <c:pt idx="15">
                  <c:v>24025</c:v>
                </c:pt>
                <c:pt idx="16">
                  <c:v>28025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0C-400E-83C5-F9B795951B93}"/>
            </c:ext>
          </c:extLst>
        </c:ser>
        <c:ser>
          <c:idx val="2"/>
          <c:order val="1"/>
          <c:tx>
            <c:v>Ensino Secundário</c:v>
          </c:tx>
          <c:marker>
            <c:symbol val="circle"/>
            <c:size val="7"/>
          </c:marker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I23A3!$C$26:$S$26</c:f>
              <c:numCache>
                <c:formatCode>#\ ##0</c:formatCode>
                <c:ptCount val="17"/>
                <c:pt idx="0">
                  <c:v>72221</c:v>
                </c:pt>
                <c:pt idx="1">
                  <c:v>76681</c:v>
                </c:pt>
                <c:pt idx="2">
                  <c:v>77672</c:v>
                </c:pt>
                <c:pt idx="3">
                  <c:v>75489</c:v>
                </c:pt>
                <c:pt idx="4">
                  <c:v>68237</c:v>
                </c:pt>
                <c:pt idx="5">
                  <c:v>62263</c:v>
                </c:pt>
                <c:pt idx="6">
                  <c:v>60538</c:v>
                </c:pt>
                <c:pt idx="7">
                  <c:v>45233</c:v>
                </c:pt>
                <c:pt idx="8">
                  <c:v>167064</c:v>
                </c:pt>
                <c:pt idx="9">
                  <c:v>140243</c:v>
                </c:pt>
                <c:pt idx="10">
                  <c:v>94274</c:v>
                </c:pt>
                <c:pt idx="11">
                  <c:v>60995</c:v>
                </c:pt>
                <c:pt idx="12">
                  <c:v>34780</c:v>
                </c:pt>
                <c:pt idx="13">
                  <c:v>20047</c:v>
                </c:pt>
                <c:pt idx="14">
                  <c:v>30728</c:v>
                </c:pt>
                <c:pt idx="15">
                  <c:v>31943</c:v>
                </c:pt>
                <c:pt idx="16">
                  <c:v>39650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0C-400E-83C5-F9B795951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116160"/>
        <c:axId val="567118080"/>
      </c:lineChart>
      <c:catAx>
        <c:axId val="5671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67118080"/>
        <c:crosses val="autoZero"/>
        <c:auto val="1"/>
        <c:lblAlgn val="ctr"/>
        <c:lblOffset val="100"/>
        <c:noMultiLvlLbl val="0"/>
      </c:catAx>
      <c:valAx>
        <c:axId val="567118080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5101258265463713E-2"/>
              <c:y val="0.30055007829903824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67116160"/>
        <c:crosses val="autoZero"/>
        <c:crossBetween val="between"/>
        <c:majorUnit val="50000"/>
      </c:valAx>
      <c:spPr>
        <a:ln>
          <a:solidFill>
            <a:srgbClr val="215967"/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0.35751261450633276"/>
          <c:y val="0.87351561017833423"/>
          <c:w val="0.32602095489538707"/>
          <c:h val="9.149895951906658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3520617002E-2"/>
          <c:y val="0.17702071179567441"/>
          <c:w val="0.86811295461178983"/>
          <c:h val="0.64243917188389299"/>
        </c:manualLayout>
      </c:layout>
      <c:lineChart>
        <c:grouping val="standard"/>
        <c:varyColors val="0"/>
        <c:ser>
          <c:idx val="0"/>
          <c:order val="0"/>
          <c:tx>
            <c:v>1.º Ciclo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C02-47F2-ABA0-F3720F4FA94B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C02-47F2-ABA0-F3720F4FA94B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I23A3!$C$9:$S$9</c:f>
              <c:numCache>
                <c:formatCode>#\ ##0</c:formatCode>
                <c:ptCount val="17"/>
                <c:pt idx="0">
                  <c:v>15704</c:v>
                </c:pt>
                <c:pt idx="1">
                  <c:v>13796</c:v>
                </c:pt>
                <c:pt idx="2">
                  <c:v>13207</c:v>
                </c:pt>
                <c:pt idx="3">
                  <c:v>13324</c:v>
                </c:pt>
                <c:pt idx="4">
                  <c:v>12361</c:v>
                </c:pt>
                <c:pt idx="5">
                  <c:v>0</c:v>
                </c:pt>
                <c:pt idx="6">
                  <c:v>429</c:v>
                </c:pt>
                <c:pt idx="7">
                  <c:v>1728</c:v>
                </c:pt>
                <c:pt idx="8">
                  <c:v>1779</c:v>
                </c:pt>
                <c:pt idx="9">
                  <c:v>2931</c:v>
                </c:pt>
                <c:pt idx="10">
                  <c:v>3202</c:v>
                </c:pt>
                <c:pt idx="11">
                  <c:v>2023</c:v>
                </c:pt>
                <c:pt idx="12">
                  <c:v>1268</c:v>
                </c:pt>
                <c:pt idx="13">
                  <c:v>1149</c:v>
                </c:pt>
                <c:pt idx="14">
                  <c:v>1758</c:v>
                </c:pt>
                <c:pt idx="15">
                  <c:v>2048</c:v>
                </c:pt>
                <c:pt idx="16">
                  <c:v>2203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02-47F2-ABA0-F3720F4FA94B}"/>
            </c:ext>
          </c:extLst>
        </c:ser>
        <c:ser>
          <c:idx val="5"/>
          <c:order val="1"/>
          <c:tx>
            <c:v>2.º Ciclo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I23A3!$C$14:$S$14</c:f>
              <c:numCache>
                <c:formatCode>#\ ##0</c:formatCode>
                <c:ptCount val="17"/>
                <c:pt idx="0">
                  <c:v>8643</c:v>
                </c:pt>
                <c:pt idx="1">
                  <c:v>6083</c:v>
                </c:pt>
                <c:pt idx="2">
                  <c:v>5916</c:v>
                </c:pt>
                <c:pt idx="3">
                  <c:v>6722</c:v>
                </c:pt>
                <c:pt idx="4">
                  <c:v>6257</c:v>
                </c:pt>
                <c:pt idx="5">
                  <c:v>1272</c:v>
                </c:pt>
                <c:pt idx="6">
                  <c:v>1768</c:v>
                </c:pt>
                <c:pt idx="7">
                  <c:v>5472</c:v>
                </c:pt>
                <c:pt idx="8">
                  <c:v>13994</c:v>
                </c:pt>
                <c:pt idx="9">
                  <c:v>15735</c:v>
                </c:pt>
                <c:pt idx="10">
                  <c:v>18331</c:v>
                </c:pt>
                <c:pt idx="11">
                  <c:v>13841</c:v>
                </c:pt>
                <c:pt idx="12">
                  <c:v>4813</c:v>
                </c:pt>
                <c:pt idx="13">
                  <c:v>3672</c:v>
                </c:pt>
                <c:pt idx="14">
                  <c:v>4485</c:v>
                </c:pt>
                <c:pt idx="15">
                  <c:v>5534</c:v>
                </c:pt>
                <c:pt idx="16">
                  <c:v>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02-47F2-ABA0-F3720F4FA94B}"/>
            </c:ext>
          </c:extLst>
        </c:ser>
        <c:ser>
          <c:idx val="1"/>
          <c:order val="2"/>
          <c:tx>
            <c:v>3.º Ciclo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EC02-47F2-ABA0-F3720F4FA94B}"/>
              </c:ext>
            </c:extLst>
          </c:dPt>
          <c:dPt>
            <c:idx val="1"/>
            <c:bubble3D val="0"/>
            <c:spPr>
              <a:ln>
                <a:solidFill>
                  <a:srgbClr val="4BACC6">
                    <a:lumMod val="7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C02-47F2-ABA0-F3720F4FA94B}"/>
              </c:ext>
            </c:extLst>
          </c:dPt>
          <c:dPt>
            <c:idx val="2"/>
            <c:bubble3D val="0"/>
            <c:spPr>
              <a:ln>
                <a:solidFill>
                  <a:srgbClr val="4BACC6">
                    <a:lumMod val="7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C02-47F2-ABA0-F3720F4FA94B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I23A3!$C$19:$S$19</c:f>
              <c:numCache>
                <c:formatCode>#\ ##0</c:formatCode>
                <c:ptCount val="17"/>
                <c:pt idx="0">
                  <c:v>29571</c:v>
                </c:pt>
                <c:pt idx="1">
                  <c:v>27907</c:v>
                </c:pt>
                <c:pt idx="2">
                  <c:v>24192</c:v>
                </c:pt>
                <c:pt idx="3">
                  <c:v>19520</c:v>
                </c:pt>
                <c:pt idx="4">
                  <c:v>16839</c:v>
                </c:pt>
                <c:pt idx="5">
                  <c:v>12961</c:v>
                </c:pt>
                <c:pt idx="6">
                  <c:v>10996</c:v>
                </c:pt>
                <c:pt idx="7">
                  <c:v>34867</c:v>
                </c:pt>
                <c:pt idx="8">
                  <c:v>141187</c:v>
                </c:pt>
                <c:pt idx="9">
                  <c:v>122908</c:v>
                </c:pt>
                <c:pt idx="10">
                  <c:v>81736</c:v>
                </c:pt>
                <c:pt idx="11">
                  <c:v>51328</c:v>
                </c:pt>
                <c:pt idx="12">
                  <c:v>17717</c:v>
                </c:pt>
                <c:pt idx="13">
                  <c:v>9496</c:v>
                </c:pt>
                <c:pt idx="14">
                  <c:v>16428</c:v>
                </c:pt>
                <c:pt idx="15">
                  <c:v>16443</c:v>
                </c:pt>
                <c:pt idx="16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02-47F2-ABA0-F3720F4FA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848064"/>
        <c:axId val="579849600"/>
      </c:lineChart>
      <c:catAx>
        <c:axId val="57984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79849600"/>
        <c:crosses val="autoZero"/>
        <c:auto val="1"/>
        <c:lblAlgn val="ctr"/>
        <c:lblOffset val="100"/>
        <c:noMultiLvlLbl val="0"/>
      </c:catAx>
      <c:valAx>
        <c:axId val="579849600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5101285353103991E-2"/>
              <c:y val="0.35652663780600213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79848064"/>
        <c:crosses val="autoZero"/>
        <c:crossBetween val="between"/>
        <c:majorUnit val="50000"/>
      </c:valAx>
      <c:spPr>
        <a:ln>
          <a:solidFill>
            <a:srgbClr val="215967"/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0.11126873030085679"/>
          <c:y val="0.88205881829823563"/>
          <c:w val="0.78970388598374142"/>
          <c:h val="0.1009107172500474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064521331453"/>
          <c:y val="0.15594353874528485"/>
          <c:w val="0.85795521558429622"/>
          <c:h val="0.66801301240998356"/>
        </c:manualLayout>
      </c:layout>
      <c:lineChart>
        <c:grouping val="standard"/>
        <c:varyColors val="0"/>
        <c:ser>
          <c:idx val="0"/>
          <c:order val="0"/>
          <c:tx>
            <c:strRef>
              <c:f>I23A3!$B$5</c:f>
              <c:strCache>
                <c:ptCount val="1"/>
                <c:pt idx="0">
                  <c:v>Cursos EFA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EFA-4783-B758-EC6BB1671EC4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EFA-4783-B758-EC6BB1671EC4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EEFA-4783-B758-EC6BB1671EC4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EEFA-4783-B758-EC6BB1671EC4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EEFA-4783-B758-EC6BB1671EC4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EEFA-4783-B758-EC6BB1671EC4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EEFA-4783-B758-EC6BB1671EC4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I23A3!$C$93:$S$93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3578</c:v>
                </c:pt>
                <c:pt idx="7">
                  <c:v>39695</c:v>
                </c:pt>
                <c:pt idx="8">
                  <c:v>46844</c:v>
                </c:pt>
                <c:pt idx="9">
                  <c:v>37213</c:v>
                </c:pt>
                <c:pt idx="10">
                  <c:v>30835</c:v>
                </c:pt>
                <c:pt idx="11">
                  <c:v>19804</c:v>
                </c:pt>
                <c:pt idx="12">
                  <c:v>13773</c:v>
                </c:pt>
                <c:pt idx="13">
                  <c:v>13859</c:v>
                </c:pt>
                <c:pt idx="14">
                  <c:v>19645</c:v>
                </c:pt>
                <c:pt idx="15">
                  <c:v>19187</c:v>
                </c:pt>
                <c:pt idx="16">
                  <c:v>20260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EFA-4783-B758-EC6BB1671EC4}"/>
            </c:ext>
          </c:extLst>
        </c:ser>
        <c:ser>
          <c:idx val="1"/>
          <c:order val="1"/>
          <c:tx>
            <c:strRef>
              <c:f>I23A3!$B$6</c:f>
              <c:strCache>
                <c:ptCount val="1"/>
                <c:pt idx="0">
                  <c:v>Ensino recorrente</c:v>
                </c:pt>
              </c:strCache>
            </c:strRef>
          </c:tx>
          <c:marker>
            <c:symbol val="circle"/>
            <c:size val="7"/>
          </c:marker>
          <c:dPt>
            <c:idx val="1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EEFA-4783-B758-EC6BB1671EC4}"/>
              </c:ext>
            </c:extLst>
          </c:dPt>
          <c:dPt>
            <c:idx val="1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EEFA-4783-B758-EC6BB1671EC4}"/>
              </c:ext>
            </c:extLst>
          </c:dPt>
          <c:dPt>
            <c:idx val="1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EEFA-4783-B758-EC6BB1671EC4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I23A3!$C$94:$S$94</c:f>
              <c:numCache>
                <c:formatCode>#\ ##0</c:formatCode>
                <c:ptCount val="17"/>
                <c:pt idx="0">
                  <c:v>53918</c:v>
                </c:pt>
                <c:pt idx="1">
                  <c:v>47786</c:v>
                </c:pt>
                <c:pt idx="2">
                  <c:v>43315</c:v>
                </c:pt>
                <c:pt idx="3">
                  <c:v>39566</c:v>
                </c:pt>
                <c:pt idx="4">
                  <c:v>35457</c:v>
                </c:pt>
                <c:pt idx="5">
                  <c:v>14233</c:v>
                </c:pt>
                <c:pt idx="6">
                  <c:v>9615</c:v>
                </c:pt>
                <c:pt idx="7">
                  <c:v>2372</c:v>
                </c:pt>
                <c:pt idx="8">
                  <c:v>125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264</c:v>
                </c:pt>
                <c:pt idx="14">
                  <c:v>244</c:v>
                </c:pt>
                <c:pt idx="15">
                  <c:v>229</c:v>
                </c:pt>
                <c:pt idx="16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FA-4783-B758-EC6BB1671EC4}"/>
            </c:ext>
          </c:extLst>
        </c:ser>
        <c:ser>
          <c:idx val="2"/>
          <c:order val="2"/>
          <c:tx>
            <c:strRef>
              <c:f>I23A3!$B$7</c:f>
              <c:strCache>
                <c:ptCount val="1"/>
                <c:pt idx="0">
                  <c:v>Processos RVCC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EEFA-4783-B758-EC6BB1671EC4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EEFA-4783-B758-EC6BB1671EC4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EEFA-4783-B758-EC6BB1671EC4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EEFA-4783-B758-EC6BB1671EC4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EEFA-4783-B758-EC6BB1671EC4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1-EEFA-4783-B758-EC6BB1671EC4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EEFA-4783-B758-EC6BB1671EC4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EEFA-4783-B758-EC6BB1671EC4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EEFA-4783-B758-EC6BB1671EC4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I23A3!$C$95:$S$95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109991</c:v>
                </c:pt>
                <c:pt idx="9">
                  <c:v>103579</c:v>
                </c:pt>
                <c:pt idx="10">
                  <c:v>71508</c:v>
                </c:pt>
                <c:pt idx="11">
                  <c:v>46061</c:v>
                </c:pt>
                <c:pt idx="12">
                  <c:v>9409</c:v>
                </c:pt>
                <c:pt idx="13">
                  <c:v>113</c:v>
                </c:pt>
                <c:pt idx="14">
                  <c:v>2726</c:v>
                </c:pt>
                <c:pt idx="15">
                  <c:v>4550</c:v>
                </c:pt>
                <c:pt idx="16">
                  <c:v>7541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EFA-4783-B758-EC6BB1671EC4}"/>
            </c:ext>
          </c:extLst>
        </c:ser>
        <c:ser>
          <c:idx val="3"/>
          <c:order val="3"/>
          <c:tx>
            <c:strRef>
              <c:f>I23A3!$B$8</c:f>
              <c:strCache>
                <c:ptCount val="1"/>
                <c:pt idx="0">
                  <c:v>Formações modulares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9-EEFA-4783-B758-EC6BB1671EC4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B-EEFA-4783-B758-EC6BB1671EC4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D-EEFA-4783-B758-EC6BB1671EC4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F-EEFA-4783-B758-EC6BB1671EC4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1-EEFA-4783-B758-EC6BB1671EC4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3-EEFA-4783-B758-EC6BB1671EC4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5-EEFA-4783-B758-EC6BB1671EC4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7-EEFA-4783-B758-EC6BB1671EC4}"/>
              </c:ext>
            </c:extLst>
          </c:dPt>
          <c:dPt>
            <c:idx val="8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9-EEFA-4783-B758-EC6BB1671EC4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B-EEFA-4783-B758-EC6BB1671EC4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I23A3!$C$96:$S$96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776</c:v>
                </c:pt>
                <c:pt idx="10">
                  <c:v>926</c:v>
                </c:pt>
                <c:pt idx="11">
                  <c:v>1327</c:v>
                </c:pt>
                <c:pt idx="12">
                  <c:v>616</c:v>
                </c:pt>
                <c:pt idx="13">
                  <c:v>81</c:v>
                </c:pt>
                <c:pt idx="14">
                  <c:v>56</c:v>
                </c:pt>
                <c:pt idx="15">
                  <c:v>59</c:v>
                </c:pt>
                <c:pt idx="1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EEFA-4783-B758-EC6BB1671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912832"/>
        <c:axId val="579914368"/>
      </c:lineChart>
      <c:catAx>
        <c:axId val="57991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79914368"/>
        <c:crosses val="autoZero"/>
        <c:auto val="1"/>
        <c:lblAlgn val="ctr"/>
        <c:lblOffset val="100"/>
        <c:noMultiLvlLbl val="0"/>
      </c:catAx>
      <c:valAx>
        <c:axId val="579914368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="1" i="0" baseline="0"/>
                  <a:t>N.º de alunos</a:t>
                </a:r>
                <a:endParaRPr lang="pt-PT" sz="1050"/>
              </a:p>
            </c:rich>
          </c:tx>
          <c:layout>
            <c:manualLayout>
              <c:xMode val="edge"/>
              <c:yMode val="edge"/>
              <c:x val="1.5101288216576053E-2"/>
              <c:y val="0.28642538717480576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79912832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2745226425873397"/>
          <c:y val="0.8687585382355395"/>
          <c:w val="0.58861195198671268"/>
          <c:h val="0.10299229821033022"/>
        </c:manualLayout>
      </c:layout>
      <c:overlay val="0"/>
      <c:txPr>
        <a:bodyPr/>
        <a:lstStyle/>
        <a:p>
          <a:pPr>
            <a:defRPr sz="1000" b="1"/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22" l="0.70000000000000062" r="0.70000000000000062" t="0.750000000000007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89661621668E-2"/>
          <c:y val="0.13703014748302539"/>
          <c:w val="0.86281447666383593"/>
          <c:h val="0.64943344033372274"/>
        </c:manualLayout>
      </c:layout>
      <c:lineChart>
        <c:grouping val="standard"/>
        <c:varyColors val="0"/>
        <c:ser>
          <c:idx val="0"/>
          <c:order val="0"/>
          <c:tx>
            <c:strRef>
              <c:f>I23A3!$B$21</c:f>
              <c:strCache>
                <c:ptCount val="1"/>
                <c:pt idx="0">
                  <c:v>Cursos EFA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A83C-495D-BB66-D4FECCD7FF0C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83C-495D-BB66-D4FECCD7FF0C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83C-495D-BB66-D4FECCD7FF0C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A83C-495D-BB66-D4FECCD7FF0C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83C-495D-BB66-D4FECCD7FF0C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A83C-495D-BB66-D4FECCD7FF0C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A83C-495D-BB66-D4FECCD7FF0C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A83C-495D-BB66-D4FECCD7FF0C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I23A3!$C$21:$S$21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15831</c:v>
                </c:pt>
                <c:pt idx="8">
                  <c:v>52017</c:v>
                </c:pt>
                <c:pt idx="9">
                  <c:v>41122</c:v>
                </c:pt>
                <c:pt idx="10">
                  <c:v>38470</c:v>
                </c:pt>
                <c:pt idx="11">
                  <c:v>26696</c:v>
                </c:pt>
                <c:pt idx="12">
                  <c:v>16982</c:v>
                </c:pt>
                <c:pt idx="13">
                  <c:v>11309</c:v>
                </c:pt>
                <c:pt idx="14">
                  <c:v>18404</c:v>
                </c:pt>
                <c:pt idx="15">
                  <c:v>17582</c:v>
                </c:pt>
                <c:pt idx="16">
                  <c:v>20263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3C-495D-BB66-D4FECCD7FF0C}"/>
            </c:ext>
          </c:extLst>
        </c:ser>
        <c:ser>
          <c:idx val="1"/>
          <c:order val="1"/>
          <c:tx>
            <c:strRef>
              <c:f>I23A3!$B$22</c:f>
              <c:strCache>
                <c:ptCount val="1"/>
                <c:pt idx="0">
                  <c:v>Ensino recorrente</c:v>
                </c:pt>
              </c:strCache>
            </c:strRef>
          </c:tx>
          <c:marker>
            <c:symbol val="circle"/>
            <c:size val="7"/>
          </c:marker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I23A3!$C$22:$S$22</c:f>
              <c:numCache>
                <c:formatCode>#\ ##0</c:formatCode>
                <c:ptCount val="17"/>
                <c:pt idx="0">
                  <c:v>71773</c:v>
                </c:pt>
                <c:pt idx="1">
                  <c:v>76111</c:v>
                </c:pt>
                <c:pt idx="2">
                  <c:v>77087</c:v>
                </c:pt>
                <c:pt idx="3">
                  <c:v>74859</c:v>
                </c:pt>
                <c:pt idx="4">
                  <c:v>67738</c:v>
                </c:pt>
                <c:pt idx="5">
                  <c:v>61660</c:v>
                </c:pt>
                <c:pt idx="6">
                  <c:v>60120</c:v>
                </c:pt>
                <c:pt idx="7">
                  <c:v>28947</c:v>
                </c:pt>
                <c:pt idx="8">
                  <c:v>16576</c:v>
                </c:pt>
                <c:pt idx="9">
                  <c:v>11378</c:v>
                </c:pt>
                <c:pt idx="10">
                  <c:v>7522</c:v>
                </c:pt>
                <c:pt idx="11">
                  <c:v>5735</c:v>
                </c:pt>
                <c:pt idx="12">
                  <c:v>6719</c:v>
                </c:pt>
                <c:pt idx="13">
                  <c:v>8542</c:v>
                </c:pt>
                <c:pt idx="14">
                  <c:v>9594</c:v>
                </c:pt>
                <c:pt idx="15">
                  <c:v>8349</c:v>
                </c:pt>
                <c:pt idx="16">
                  <c:v>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3C-495D-BB66-D4FECCD7FF0C}"/>
            </c:ext>
          </c:extLst>
        </c:ser>
        <c:ser>
          <c:idx val="2"/>
          <c:order val="2"/>
          <c:tx>
            <c:strRef>
              <c:f>I23A3!$B$23</c:f>
              <c:strCache>
                <c:ptCount val="1"/>
                <c:pt idx="0">
                  <c:v>Ensino artístico especializado (recorrente)</c:v>
                </c:pt>
              </c:strCache>
            </c:strRef>
          </c:tx>
          <c:marker>
            <c:symbol val="circle"/>
            <c:size val="7"/>
          </c:marker>
          <c:dPt>
            <c:idx val="11"/>
            <c:marker>
              <c:spPr>
                <a:solidFill>
                  <a:schemeClr val="accent5">
                    <a:lumMod val="50000"/>
                  </a:schemeClr>
                </a:solidFill>
                <a:ln>
                  <a:solidFill>
                    <a:schemeClr val="accent5">
                      <a:lumMod val="50000"/>
                    </a:schemeClr>
                  </a:solidFill>
                </a:ln>
              </c:spPr>
            </c:marker>
            <c:bubble3D val="0"/>
            <c:spPr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2-A83C-495D-BB66-D4FECCD7FF0C}"/>
              </c:ext>
            </c:extLst>
          </c:dPt>
          <c:dPt>
            <c:idx val="12"/>
            <c:marker>
              <c:spPr>
                <a:solidFill>
                  <a:schemeClr val="accent5">
                    <a:lumMod val="50000"/>
                  </a:schemeClr>
                </a:solidFill>
                <a:ln>
                  <a:solidFill>
                    <a:schemeClr val="accent5">
                      <a:lumMod val="50000"/>
                    </a:schemeClr>
                  </a:solidFill>
                </a:ln>
              </c:spPr>
            </c:marker>
            <c:bubble3D val="0"/>
            <c:spPr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4-A83C-495D-BB66-D4FECCD7FF0C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I23A3!$C$23:$S$23</c:f>
              <c:numCache>
                <c:formatCode>#\ ##0</c:formatCode>
                <c:ptCount val="17"/>
                <c:pt idx="0">
                  <c:v>448</c:v>
                </c:pt>
                <c:pt idx="1">
                  <c:v>570</c:v>
                </c:pt>
                <c:pt idx="2">
                  <c:v>585</c:v>
                </c:pt>
                <c:pt idx="3">
                  <c:v>630</c:v>
                </c:pt>
                <c:pt idx="4">
                  <c:v>499</c:v>
                </c:pt>
                <c:pt idx="5">
                  <c:v>603</c:v>
                </c:pt>
                <c:pt idx="6">
                  <c:v>418</c:v>
                </c:pt>
                <c:pt idx="7">
                  <c:v>455</c:v>
                </c:pt>
                <c:pt idx="8">
                  <c:v>342</c:v>
                </c:pt>
                <c:pt idx="9">
                  <c:v>253</c:v>
                </c:pt>
                <c:pt idx="10">
                  <c:v>143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3C-495D-BB66-D4FECCD7FF0C}"/>
            </c:ext>
          </c:extLst>
        </c:ser>
        <c:ser>
          <c:idx val="3"/>
          <c:order val="3"/>
          <c:tx>
            <c:strRef>
              <c:f>I23A3!$B$24</c:f>
              <c:strCache>
                <c:ptCount val="1"/>
                <c:pt idx="0">
                  <c:v>Processos RVCC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A83C-495D-BB66-D4FECCD7FF0C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A83C-495D-BB66-D4FECCD7FF0C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A83C-495D-BB66-D4FECCD7FF0C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A83C-495D-BB66-D4FECCD7FF0C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A83C-495D-BB66-D4FECCD7FF0C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1-A83C-495D-BB66-D4FECCD7FF0C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A83C-495D-BB66-D4FECCD7FF0C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4-A83C-495D-BB66-D4FECCD7FF0C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6-A83C-495D-BB66-D4FECCD7FF0C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I23A3!$C$24:$S$24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98129</c:v>
                </c:pt>
                <c:pt idx="9">
                  <c:v>86527</c:v>
                </c:pt>
                <c:pt idx="10">
                  <c:v>47743</c:v>
                </c:pt>
                <c:pt idx="11">
                  <c:v>28092</c:v>
                </c:pt>
                <c:pt idx="12">
                  <c:v>10653</c:v>
                </c:pt>
                <c:pt idx="13">
                  <c:v>108</c:v>
                </c:pt>
                <c:pt idx="14">
                  <c:v>2637</c:v>
                </c:pt>
                <c:pt idx="15">
                  <c:v>5947</c:v>
                </c:pt>
                <c:pt idx="16">
                  <c:v>11313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83C-495D-BB66-D4FECCD7FF0C}"/>
            </c:ext>
          </c:extLst>
        </c:ser>
        <c:ser>
          <c:idx val="4"/>
          <c:order val="4"/>
          <c:tx>
            <c:strRef>
              <c:f>I23A3!$B$25</c:f>
              <c:strCache>
                <c:ptCount val="1"/>
                <c:pt idx="0">
                  <c:v>Formações modulares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8-A83C-495D-BB66-D4FECCD7FF0C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A83C-495D-BB66-D4FECCD7FF0C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C-A83C-495D-BB66-D4FECCD7FF0C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A83C-495D-BB66-D4FECCD7FF0C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0-A83C-495D-BB66-D4FECCD7FF0C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2-A83C-495D-BB66-D4FECCD7FF0C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4-A83C-495D-BB66-D4FECCD7FF0C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6-A83C-495D-BB66-D4FECCD7FF0C}"/>
              </c:ext>
            </c:extLst>
          </c:dPt>
          <c:dPt>
            <c:idx val="8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8-A83C-495D-BB66-D4FECCD7FF0C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A-A83C-495D-BB66-D4FECCD7FF0C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I23A3!$C$25:$S$25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963</c:v>
                </c:pt>
                <c:pt idx="10">
                  <c:v>396</c:v>
                </c:pt>
                <c:pt idx="11">
                  <c:v>472</c:v>
                </c:pt>
                <c:pt idx="12">
                  <c:v>426</c:v>
                </c:pt>
                <c:pt idx="13">
                  <c:v>88</c:v>
                </c:pt>
                <c:pt idx="14">
                  <c:v>93</c:v>
                </c:pt>
                <c:pt idx="15">
                  <c:v>65</c:v>
                </c:pt>
                <c:pt idx="16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A83C-495D-BB66-D4FECCD7F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30304"/>
        <c:axId val="583731840"/>
      </c:lineChart>
      <c:catAx>
        <c:axId val="58373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83731840"/>
        <c:crosses val="autoZero"/>
        <c:auto val="1"/>
        <c:lblAlgn val="ctr"/>
        <c:lblOffset val="100"/>
        <c:noMultiLvlLbl val="0"/>
      </c:catAx>
      <c:valAx>
        <c:axId val="583731840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="1" i="0" baseline="0"/>
                  <a:t>N.º de alunos</a:t>
                </a:r>
                <a:endParaRPr lang="pt-PT" sz="1050"/>
              </a:p>
            </c:rich>
          </c:tx>
          <c:layout>
            <c:manualLayout>
              <c:xMode val="edge"/>
              <c:yMode val="edge"/>
              <c:x val="8.4345406824147002E-3"/>
              <c:y val="0.30994327006996947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83730304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9.856262467191601E-2"/>
          <c:y val="0.84559621899084336"/>
          <c:w val="0.84020808398950131"/>
          <c:h val="0.10274034407775033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730251</xdr:colOff>
      <xdr:row>31</xdr:row>
      <xdr:rowOff>63499</xdr:rowOff>
    </xdr:from>
    <xdr:to>
      <xdr:col>17</xdr:col>
      <xdr:colOff>274267</xdr:colOff>
      <xdr:row>42</xdr:row>
      <xdr:rowOff>201084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772582</xdr:colOff>
      <xdr:row>46</xdr:row>
      <xdr:rowOff>52915</xdr:rowOff>
    </xdr:from>
    <xdr:to>
      <xdr:col>17</xdr:col>
      <xdr:colOff>264075</xdr:colOff>
      <xdr:row>57</xdr:row>
      <xdr:rowOff>190500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783167</xdr:colOff>
      <xdr:row>61</xdr:row>
      <xdr:rowOff>43656</xdr:rowOff>
    </xdr:from>
    <xdr:to>
      <xdr:col>17</xdr:col>
      <xdr:colOff>314052</xdr:colOff>
      <xdr:row>73</xdr:row>
      <xdr:rowOff>2114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791633</xdr:colOff>
      <xdr:row>77</xdr:row>
      <xdr:rowOff>47627</xdr:rowOff>
    </xdr:from>
    <xdr:to>
      <xdr:col>17</xdr:col>
      <xdr:colOff>285750</xdr:colOff>
      <xdr:row>88</xdr:row>
      <xdr:rowOff>105834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S106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1.85546875" style="3" customWidth="1"/>
    <col min="2" max="2" width="20.140625" style="3" customWidth="1"/>
    <col min="3" max="19" width="8.7109375" style="3" bestFit="1" customWidth="1"/>
    <col min="20" max="16384" width="9.140625" style="3"/>
  </cols>
  <sheetData>
    <row r="1" spans="1:19" s="11" customFormat="1" ht="22.5" customHeight="1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8" customHeight="1">
      <c r="A2" s="2"/>
    </row>
    <row r="3" spans="1:19" s="12" customFormat="1" ht="18" customHeight="1">
      <c r="R3" s="27" t="s">
        <v>0</v>
      </c>
      <c r="S3" s="27"/>
    </row>
    <row r="4" spans="1:19" s="12" customFormat="1" ht="33.75" customHeight="1">
      <c r="A4" s="13" t="s">
        <v>23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3" t="s">
        <v>13</v>
      </c>
      <c r="O4" s="13" t="s">
        <v>14</v>
      </c>
      <c r="P4" s="19" t="s">
        <v>35</v>
      </c>
      <c r="Q4" s="19" t="s">
        <v>42</v>
      </c>
      <c r="R4" s="19" t="s">
        <v>43</v>
      </c>
      <c r="S4" s="19" t="s">
        <v>44</v>
      </c>
    </row>
    <row r="5" spans="1:19" ht="18" customHeight="1">
      <c r="A5" s="28" t="s">
        <v>24</v>
      </c>
      <c r="B5" s="5" t="s">
        <v>15</v>
      </c>
      <c r="C5" s="8" t="s">
        <v>16</v>
      </c>
      <c r="D5" s="8" t="s">
        <v>16</v>
      </c>
      <c r="E5" s="8" t="s">
        <v>16</v>
      </c>
      <c r="F5" s="8" t="s">
        <v>16</v>
      </c>
      <c r="G5" s="8" t="s">
        <v>16</v>
      </c>
      <c r="H5" s="8" t="s">
        <v>16</v>
      </c>
      <c r="I5" s="8">
        <v>429</v>
      </c>
      <c r="J5" s="8">
        <v>1728</v>
      </c>
      <c r="K5" s="8">
        <v>1307</v>
      </c>
      <c r="L5" s="8">
        <v>2332</v>
      </c>
      <c r="M5" s="8">
        <v>2487</v>
      </c>
      <c r="N5" s="8">
        <v>1308</v>
      </c>
      <c r="O5" s="8">
        <v>1170</v>
      </c>
      <c r="P5" s="8">
        <v>1149</v>
      </c>
      <c r="Q5" s="8">
        <v>1713</v>
      </c>
      <c r="R5" s="8">
        <v>1995</v>
      </c>
      <c r="S5" s="8">
        <v>2075</v>
      </c>
    </row>
    <row r="6" spans="1:19" ht="18" customHeight="1">
      <c r="A6" s="28"/>
      <c r="B6" s="5" t="s">
        <v>17</v>
      </c>
      <c r="C6" s="8">
        <v>15704</v>
      </c>
      <c r="D6" s="8">
        <v>13796</v>
      </c>
      <c r="E6" s="8">
        <v>13207</v>
      </c>
      <c r="F6" s="8">
        <v>13324</v>
      </c>
      <c r="G6" s="8">
        <v>12361</v>
      </c>
      <c r="H6" s="8" t="s">
        <v>16</v>
      </c>
      <c r="I6" s="8" t="s">
        <v>16</v>
      </c>
      <c r="J6" s="8" t="s">
        <v>16</v>
      </c>
      <c r="K6" s="8" t="s">
        <v>16</v>
      </c>
      <c r="L6" s="8" t="s">
        <v>16</v>
      </c>
      <c r="M6" s="8" t="s">
        <v>16</v>
      </c>
      <c r="N6" s="8" t="s">
        <v>16</v>
      </c>
      <c r="O6" s="8" t="s">
        <v>16</v>
      </c>
      <c r="P6" s="8" t="s">
        <v>16</v>
      </c>
      <c r="Q6" s="8" t="s">
        <v>16</v>
      </c>
      <c r="R6" s="8" t="s">
        <v>16</v>
      </c>
      <c r="S6" s="8" t="s">
        <v>16</v>
      </c>
    </row>
    <row r="7" spans="1:19" ht="18" customHeight="1">
      <c r="A7" s="28"/>
      <c r="B7" s="5" t="s">
        <v>18</v>
      </c>
      <c r="C7" s="8" t="s">
        <v>16</v>
      </c>
      <c r="D7" s="8" t="s">
        <v>16</v>
      </c>
      <c r="E7" s="8" t="s">
        <v>16</v>
      </c>
      <c r="F7" s="8" t="s">
        <v>16</v>
      </c>
      <c r="G7" s="8" t="s">
        <v>16</v>
      </c>
      <c r="H7" s="8" t="s">
        <v>16</v>
      </c>
      <c r="I7" s="8" t="s">
        <v>16</v>
      </c>
      <c r="J7" s="8" t="s">
        <v>16</v>
      </c>
      <c r="K7" s="8">
        <v>472</v>
      </c>
      <c r="L7" s="8">
        <v>599</v>
      </c>
      <c r="M7" s="8">
        <v>702</v>
      </c>
      <c r="N7" s="8">
        <v>712</v>
      </c>
      <c r="O7" s="8">
        <v>78</v>
      </c>
      <c r="P7" s="8" t="s">
        <v>16</v>
      </c>
      <c r="Q7" s="8">
        <v>37</v>
      </c>
      <c r="R7" s="8">
        <v>42</v>
      </c>
      <c r="S7" s="8">
        <v>124</v>
      </c>
    </row>
    <row r="8" spans="1:19" ht="18" customHeight="1">
      <c r="A8" s="28"/>
      <c r="B8" s="5" t="s">
        <v>19</v>
      </c>
      <c r="C8" s="8" t="s">
        <v>16</v>
      </c>
      <c r="D8" s="8" t="s">
        <v>16</v>
      </c>
      <c r="E8" s="8" t="s">
        <v>16</v>
      </c>
      <c r="F8" s="8" t="s">
        <v>16</v>
      </c>
      <c r="G8" s="8" t="s">
        <v>16</v>
      </c>
      <c r="H8" s="8" t="s">
        <v>16</v>
      </c>
      <c r="I8" s="8" t="s">
        <v>16</v>
      </c>
      <c r="J8" s="8" t="s">
        <v>16</v>
      </c>
      <c r="K8" s="8" t="s">
        <v>16</v>
      </c>
      <c r="L8" s="8" t="s">
        <v>16</v>
      </c>
      <c r="M8" s="8">
        <v>13</v>
      </c>
      <c r="N8" s="8">
        <v>3</v>
      </c>
      <c r="O8" s="8">
        <v>20</v>
      </c>
      <c r="P8" s="8" t="s">
        <v>16</v>
      </c>
      <c r="Q8" s="8">
        <v>8</v>
      </c>
      <c r="R8" s="8">
        <v>11</v>
      </c>
      <c r="S8" s="8">
        <v>4</v>
      </c>
    </row>
    <row r="9" spans="1:19" ht="18" customHeight="1">
      <c r="A9" s="4" t="s">
        <v>25</v>
      </c>
      <c r="B9" s="6"/>
      <c r="C9" s="9">
        <v>15704</v>
      </c>
      <c r="D9" s="9">
        <v>13796</v>
      </c>
      <c r="E9" s="9">
        <v>13207</v>
      </c>
      <c r="F9" s="9">
        <v>13324</v>
      </c>
      <c r="G9" s="9">
        <v>12361</v>
      </c>
      <c r="H9" s="9" t="s">
        <v>16</v>
      </c>
      <c r="I9" s="9">
        <v>429</v>
      </c>
      <c r="J9" s="9">
        <v>1728</v>
      </c>
      <c r="K9" s="9">
        <v>1779</v>
      </c>
      <c r="L9" s="9">
        <v>2931</v>
      </c>
      <c r="M9" s="9">
        <v>3202</v>
      </c>
      <c r="N9" s="10">
        <v>2023</v>
      </c>
      <c r="O9" s="9">
        <v>1268</v>
      </c>
      <c r="P9" s="9">
        <v>1149</v>
      </c>
      <c r="Q9" s="9">
        <v>1758</v>
      </c>
      <c r="R9" s="9">
        <v>2048</v>
      </c>
      <c r="S9" s="9">
        <v>2203</v>
      </c>
    </row>
    <row r="10" spans="1:19" ht="18" customHeight="1">
      <c r="A10" s="28" t="s">
        <v>26</v>
      </c>
      <c r="B10" s="5" t="s">
        <v>15</v>
      </c>
      <c r="C10" s="8" t="s">
        <v>16</v>
      </c>
      <c r="D10" s="8" t="s">
        <v>16</v>
      </c>
      <c r="E10" s="8" t="s">
        <v>16</v>
      </c>
      <c r="F10" s="8" t="s">
        <v>16</v>
      </c>
      <c r="G10" s="8" t="s">
        <v>16</v>
      </c>
      <c r="H10" s="8" t="s">
        <v>16</v>
      </c>
      <c r="I10" s="8">
        <v>1067</v>
      </c>
      <c r="J10" s="8">
        <v>5407</v>
      </c>
      <c r="K10" s="8">
        <v>5163</v>
      </c>
      <c r="L10" s="8">
        <v>5179</v>
      </c>
      <c r="M10" s="8">
        <v>6205</v>
      </c>
      <c r="N10" s="8">
        <v>3387</v>
      </c>
      <c r="O10" s="8">
        <v>3270</v>
      </c>
      <c r="P10" s="8">
        <v>3663</v>
      </c>
      <c r="Q10" s="8">
        <v>4286</v>
      </c>
      <c r="R10" s="8">
        <v>5068</v>
      </c>
      <c r="S10" s="8">
        <v>5514</v>
      </c>
    </row>
    <row r="11" spans="1:19" ht="18" customHeight="1">
      <c r="A11" s="28"/>
      <c r="B11" s="5" t="s">
        <v>17</v>
      </c>
      <c r="C11" s="8">
        <v>8643</v>
      </c>
      <c r="D11" s="8">
        <v>6083</v>
      </c>
      <c r="E11" s="8">
        <v>5916</v>
      </c>
      <c r="F11" s="8">
        <v>6722</v>
      </c>
      <c r="G11" s="8">
        <v>6257</v>
      </c>
      <c r="H11" s="8">
        <v>1272</v>
      </c>
      <c r="I11" s="8">
        <v>701</v>
      </c>
      <c r="J11" s="8">
        <v>65</v>
      </c>
      <c r="K11" s="8" t="s">
        <v>16</v>
      </c>
      <c r="L11" s="8" t="s">
        <v>16</v>
      </c>
      <c r="M11" s="8" t="s">
        <v>16</v>
      </c>
      <c r="N11" s="8" t="s">
        <v>16</v>
      </c>
      <c r="O11" s="8" t="s">
        <v>16</v>
      </c>
      <c r="P11" s="8" t="s">
        <v>16</v>
      </c>
      <c r="Q11" s="8" t="s">
        <v>16</v>
      </c>
      <c r="R11" s="8" t="s">
        <v>16</v>
      </c>
      <c r="S11" s="8" t="s">
        <v>16</v>
      </c>
    </row>
    <row r="12" spans="1:19" ht="18" customHeight="1">
      <c r="A12" s="28"/>
      <c r="B12" s="5" t="s">
        <v>18</v>
      </c>
      <c r="C12" s="8" t="s">
        <v>16</v>
      </c>
      <c r="D12" s="8" t="s">
        <v>16</v>
      </c>
      <c r="E12" s="8" t="s">
        <v>16</v>
      </c>
      <c r="F12" s="8" t="s">
        <v>16</v>
      </c>
      <c r="G12" s="8" t="s">
        <v>16</v>
      </c>
      <c r="H12" s="8" t="s">
        <v>16</v>
      </c>
      <c r="I12" s="8" t="s">
        <v>16</v>
      </c>
      <c r="J12" s="8" t="s">
        <v>16</v>
      </c>
      <c r="K12" s="8">
        <v>8831</v>
      </c>
      <c r="L12" s="8">
        <v>10472</v>
      </c>
      <c r="M12" s="8">
        <v>11873</v>
      </c>
      <c r="N12" s="8">
        <v>10131</v>
      </c>
      <c r="O12" s="8">
        <v>1432</v>
      </c>
      <c r="P12" s="8">
        <v>3</v>
      </c>
      <c r="Q12" s="8">
        <v>185</v>
      </c>
      <c r="R12" s="8">
        <v>439</v>
      </c>
      <c r="S12" s="8">
        <v>982</v>
      </c>
    </row>
    <row r="13" spans="1:19" ht="18" customHeight="1">
      <c r="A13" s="28"/>
      <c r="B13" s="5" t="s">
        <v>19</v>
      </c>
      <c r="C13" s="8" t="s">
        <v>16</v>
      </c>
      <c r="D13" s="8" t="s">
        <v>16</v>
      </c>
      <c r="E13" s="8" t="s">
        <v>16</v>
      </c>
      <c r="F13" s="8" t="s">
        <v>16</v>
      </c>
      <c r="G13" s="8" t="s">
        <v>16</v>
      </c>
      <c r="H13" s="8" t="s">
        <v>16</v>
      </c>
      <c r="I13" s="8" t="s">
        <v>16</v>
      </c>
      <c r="J13" s="8" t="s">
        <v>16</v>
      </c>
      <c r="K13" s="8" t="s">
        <v>16</v>
      </c>
      <c r="L13" s="8">
        <v>84</v>
      </c>
      <c r="M13" s="8">
        <v>253</v>
      </c>
      <c r="N13" s="8">
        <v>323</v>
      </c>
      <c r="O13" s="8">
        <v>111</v>
      </c>
      <c r="P13" s="8">
        <v>6</v>
      </c>
      <c r="Q13" s="8">
        <v>14</v>
      </c>
      <c r="R13" s="8">
        <v>27</v>
      </c>
      <c r="S13" s="8">
        <v>20</v>
      </c>
    </row>
    <row r="14" spans="1:19" ht="18" customHeight="1">
      <c r="A14" s="4" t="s">
        <v>27</v>
      </c>
      <c r="B14" s="6"/>
      <c r="C14" s="9">
        <v>8643</v>
      </c>
      <c r="D14" s="9">
        <v>6083</v>
      </c>
      <c r="E14" s="9">
        <v>5916</v>
      </c>
      <c r="F14" s="9">
        <v>6722</v>
      </c>
      <c r="G14" s="9">
        <v>6257</v>
      </c>
      <c r="H14" s="9">
        <v>1272</v>
      </c>
      <c r="I14" s="9">
        <v>1768</v>
      </c>
      <c r="J14" s="9">
        <v>5472</v>
      </c>
      <c r="K14" s="9">
        <v>13994</v>
      </c>
      <c r="L14" s="9">
        <v>15735</v>
      </c>
      <c r="M14" s="9">
        <v>18331</v>
      </c>
      <c r="N14" s="10">
        <v>13841</v>
      </c>
      <c r="O14" s="9">
        <v>4813</v>
      </c>
      <c r="P14" s="9">
        <v>3672</v>
      </c>
      <c r="Q14" s="9">
        <v>4485</v>
      </c>
      <c r="R14" s="9">
        <v>5534</v>
      </c>
      <c r="S14" s="9">
        <v>6516</v>
      </c>
    </row>
    <row r="15" spans="1:19" ht="18" customHeight="1">
      <c r="A15" s="28" t="s">
        <v>28</v>
      </c>
      <c r="B15" s="5" t="s">
        <v>15</v>
      </c>
      <c r="C15" s="8" t="s">
        <v>16</v>
      </c>
      <c r="D15" s="8" t="s">
        <v>16</v>
      </c>
      <c r="E15" s="8" t="s">
        <v>16</v>
      </c>
      <c r="F15" s="8" t="s">
        <v>16</v>
      </c>
      <c r="G15" s="8" t="s">
        <v>16</v>
      </c>
      <c r="H15" s="8" t="s">
        <v>16</v>
      </c>
      <c r="I15" s="8">
        <v>2082</v>
      </c>
      <c r="J15" s="8">
        <v>32560</v>
      </c>
      <c r="K15" s="8">
        <v>40374</v>
      </c>
      <c r="L15" s="8">
        <v>29702</v>
      </c>
      <c r="M15" s="8">
        <v>22143</v>
      </c>
      <c r="N15" s="8">
        <v>15109</v>
      </c>
      <c r="O15" s="8">
        <v>9333</v>
      </c>
      <c r="P15" s="8">
        <v>9047</v>
      </c>
      <c r="Q15" s="8">
        <v>13646</v>
      </c>
      <c r="R15" s="8">
        <v>12124</v>
      </c>
      <c r="S15" s="8">
        <v>12671</v>
      </c>
    </row>
    <row r="16" spans="1:19" ht="18" customHeight="1">
      <c r="A16" s="28"/>
      <c r="B16" s="5" t="s">
        <v>17</v>
      </c>
      <c r="C16" s="8">
        <v>29571</v>
      </c>
      <c r="D16" s="8">
        <v>27907</v>
      </c>
      <c r="E16" s="8">
        <v>24192</v>
      </c>
      <c r="F16" s="8">
        <v>19520</v>
      </c>
      <c r="G16" s="8">
        <v>16839</v>
      </c>
      <c r="H16" s="8">
        <v>12961</v>
      </c>
      <c r="I16" s="8">
        <v>8914</v>
      </c>
      <c r="J16" s="8">
        <v>2307</v>
      </c>
      <c r="K16" s="8">
        <v>125</v>
      </c>
      <c r="L16" s="8">
        <v>6</v>
      </c>
      <c r="M16" s="8" t="s">
        <v>16</v>
      </c>
      <c r="N16" s="8" t="s">
        <v>16</v>
      </c>
      <c r="O16" s="8" t="s">
        <v>16</v>
      </c>
      <c r="P16" s="8">
        <v>264</v>
      </c>
      <c r="Q16" s="8">
        <v>244</v>
      </c>
      <c r="R16" s="8">
        <v>229</v>
      </c>
      <c r="S16" s="8">
        <v>183</v>
      </c>
    </row>
    <row r="17" spans="1:19" ht="18" customHeight="1">
      <c r="A17" s="28"/>
      <c r="B17" s="5" t="s">
        <v>18</v>
      </c>
      <c r="C17" s="8" t="s">
        <v>16</v>
      </c>
      <c r="D17" s="8" t="s">
        <v>16</v>
      </c>
      <c r="E17" s="8" t="s">
        <v>16</v>
      </c>
      <c r="F17" s="8" t="s">
        <v>16</v>
      </c>
      <c r="G17" s="8" t="s">
        <v>16</v>
      </c>
      <c r="H17" s="8" t="s">
        <v>16</v>
      </c>
      <c r="I17" s="8" t="s">
        <v>16</v>
      </c>
      <c r="J17" s="8" t="s">
        <v>16</v>
      </c>
      <c r="K17" s="8">
        <v>100688</v>
      </c>
      <c r="L17" s="8">
        <v>92508</v>
      </c>
      <c r="M17" s="8">
        <v>58933</v>
      </c>
      <c r="N17" s="8">
        <v>35218</v>
      </c>
      <c r="O17" s="8">
        <v>7899</v>
      </c>
      <c r="P17" s="8">
        <v>110</v>
      </c>
      <c r="Q17" s="8">
        <v>2504</v>
      </c>
      <c r="R17" s="8">
        <v>4069</v>
      </c>
      <c r="S17" s="8">
        <v>6435</v>
      </c>
    </row>
    <row r="18" spans="1:19" ht="18" customHeight="1">
      <c r="A18" s="28"/>
      <c r="B18" s="5" t="s">
        <v>19</v>
      </c>
      <c r="C18" s="8" t="s">
        <v>16</v>
      </c>
      <c r="D18" s="8" t="s">
        <v>16</v>
      </c>
      <c r="E18" s="8" t="s">
        <v>16</v>
      </c>
      <c r="F18" s="8" t="s">
        <v>16</v>
      </c>
      <c r="G18" s="8" t="s">
        <v>16</v>
      </c>
      <c r="H18" s="8" t="s">
        <v>16</v>
      </c>
      <c r="I18" s="8" t="s">
        <v>16</v>
      </c>
      <c r="J18" s="8" t="s">
        <v>16</v>
      </c>
      <c r="K18" s="8" t="s">
        <v>16</v>
      </c>
      <c r="L18" s="8">
        <v>692</v>
      </c>
      <c r="M18" s="8">
        <v>660</v>
      </c>
      <c r="N18" s="8">
        <v>1001</v>
      </c>
      <c r="O18" s="8">
        <v>485</v>
      </c>
      <c r="P18" s="8">
        <v>75</v>
      </c>
      <c r="Q18" s="8">
        <v>34</v>
      </c>
      <c r="R18" s="8">
        <v>21</v>
      </c>
      <c r="S18" s="8">
        <v>17</v>
      </c>
    </row>
    <row r="19" spans="1:19" ht="18" customHeight="1">
      <c r="A19" s="4" t="s">
        <v>29</v>
      </c>
      <c r="B19" s="6"/>
      <c r="C19" s="9">
        <v>29571</v>
      </c>
      <c r="D19" s="9">
        <v>27907</v>
      </c>
      <c r="E19" s="9">
        <v>24192</v>
      </c>
      <c r="F19" s="9">
        <v>19520</v>
      </c>
      <c r="G19" s="9">
        <v>16839</v>
      </c>
      <c r="H19" s="9">
        <v>12961</v>
      </c>
      <c r="I19" s="9">
        <v>10996</v>
      </c>
      <c r="J19" s="9">
        <v>34867</v>
      </c>
      <c r="K19" s="9">
        <v>141187</v>
      </c>
      <c r="L19" s="9">
        <v>122908</v>
      </c>
      <c r="M19" s="9">
        <v>81736</v>
      </c>
      <c r="N19" s="10">
        <v>51328</v>
      </c>
      <c r="O19" s="9">
        <v>17717</v>
      </c>
      <c r="P19" s="9">
        <v>9496</v>
      </c>
      <c r="Q19" s="9">
        <v>16428</v>
      </c>
      <c r="R19" s="9">
        <v>16443</v>
      </c>
      <c r="S19" s="9">
        <v>19306</v>
      </c>
    </row>
    <row r="20" spans="1:19" ht="18" customHeight="1">
      <c r="A20" s="4" t="s">
        <v>30</v>
      </c>
      <c r="B20" s="7"/>
      <c r="C20" s="9">
        <v>53918</v>
      </c>
      <c r="D20" s="9">
        <v>47786</v>
      </c>
      <c r="E20" s="9">
        <v>43315</v>
      </c>
      <c r="F20" s="9">
        <v>39566</v>
      </c>
      <c r="G20" s="9">
        <v>35457</v>
      </c>
      <c r="H20" s="9">
        <v>14233</v>
      </c>
      <c r="I20" s="9">
        <v>13193</v>
      </c>
      <c r="J20" s="9">
        <v>42067</v>
      </c>
      <c r="K20" s="9">
        <v>156960</v>
      </c>
      <c r="L20" s="9">
        <v>141574</v>
      </c>
      <c r="M20" s="9">
        <v>103269</v>
      </c>
      <c r="N20" s="10">
        <v>67192</v>
      </c>
      <c r="O20" s="9">
        <v>23798</v>
      </c>
      <c r="P20" s="9">
        <v>14317</v>
      </c>
      <c r="Q20" s="9">
        <v>22671</v>
      </c>
      <c r="R20" s="9">
        <v>24025</v>
      </c>
      <c r="S20" s="9">
        <v>28025</v>
      </c>
    </row>
    <row r="21" spans="1:19" ht="18" customHeight="1">
      <c r="A21" s="28" t="s">
        <v>20</v>
      </c>
      <c r="B21" s="5" t="s">
        <v>15</v>
      </c>
      <c r="C21" s="8" t="s">
        <v>16</v>
      </c>
      <c r="D21" s="8" t="s">
        <v>16</v>
      </c>
      <c r="E21" s="8" t="s">
        <v>16</v>
      </c>
      <c r="F21" s="8" t="s">
        <v>16</v>
      </c>
      <c r="G21" s="8" t="s">
        <v>16</v>
      </c>
      <c r="H21" s="8" t="s">
        <v>16</v>
      </c>
      <c r="I21" s="8" t="s">
        <v>16</v>
      </c>
      <c r="J21" s="8">
        <v>15831</v>
      </c>
      <c r="K21" s="8">
        <v>52017</v>
      </c>
      <c r="L21" s="8">
        <v>41122</v>
      </c>
      <c r="M21" s="8">
        <v>38470</v>
      </c>
      <c r="N21" s="8">
        <v>26696</v>
      </c>
      <c r="O21" s="8">
        <v>16982</v>
      </c>
      <c r="P21" s="8">
        <v>11309</v>
      </c>
      <c r="Q21" s="8">
        <v>18404</v>
      </c>
      <c r="R21" s="8">
        <v>17582</v>
      </c>
      <c r="S21" s="8">
        <v>20263</v>
      </c>
    </row>
    <row r="22" spans="1:19" ht="18" customHeight="1">
      <c r="A22" s="28"/>
      <c r="B22" s="5" t="s">
        <v>17</v>
      </c>
      <c r="C22" s="8">
        <v>71773</v>
      </c>
      <c r="D22" s="8">
        <v>76111</v>
      </c>
      <c r="E22" s="8">
        <v>77087</v>
      </c>
      <c r="F22" s="8">
        <v>74859</v>
      </c>
      <c r="G22" s="8">
        <v>67738</v>
      </c>
      <c r="H22" s="8">
        <v>61660</v>
      </c>
      <c r="I22" s="8">
        <v>60120</v>
      </c>
      <c r="J22" s="8">
        <v>28947</v>
      </c>
      <c r="K22" s="8">
        <v>16576</v>
      </c>
      <c r="L22" s="8">
        <v>11378</v>
      </c>
      <c r="M22" s="8">
        <v>7522</v>
      </c>
      <c r="N22" s="8">
        <v>5735</v>
      </c>
      <c r="O22" s="8">
        <v>6719</v>
      </c>
      <c r="P22" s="8">
        <v>8542</v>
      </c>
      <c r="Q22" s="8">
        <v>9594</v>
      </c>
      <c r="R22" s="8">
        <v>8349</v>
      </c>
      <c r="S22" s="8">
        <v>7921</v>
      </c>
    </row>
    <row r="23" spans="1:19" ht="38.25">
      <c r="A23" s="28"/>
      <c r="B23" s="5" t="s">
        <v>21</v>
      </c>
      <c r="C23" s="8">
        <v>448</v>
      </c>
      <c r="D23" s="8">
        <v>570</v>
      </c>
      <c r="E23" s="8">
        <v>585</v>
      </c>
      <c r="F23" s="8">
        <v>630</v>
      </c>
      <c r="G23" s="8">
        <v>499</v>
      </c>
      <c r="H23" s="8">
        <v>603</v>
      </c>
      <c r="I23" s="8">
        <v>418</v>
      </c>
      <c r="J23" s="8">
        <v>455</v>
      </c>
      <c r="K23" s="8">
        <v>342</v>
      </c>
      <c r="L23" s="8">
        <v>253</v>
      </c>
      <c r="M23" s="8">
        <v>143</v>
      </c>
      <c r="N23" s="8" t="s">
        <v>16</v>
      </c>
      <c r="O23" s="8" t="s">
        <v>16</v>
      </c>
      <c r="P23" s="8" t="s">
        <v>16</v>
      </c>
      <c r="Q23" s="8" t="s">
        <v>16</v>
      </c>
      <c r="R23" s="8" t="s">
        <v>16</v>
      </c>
      <c r="S23" s="8" t="s">
        <v>16</v>
      </c>
    </row>
    <row r="24" spans="1:19" ht="18" customHeight="1">
      <c r="A24" s="28"/>
      <c r="B24" s="5" t="s">
        <v>18</v>
      </c>
      <c r="C24" s="8" t="s">
        <v>16</v>
      </c>
      <c r="D24" s="8" t="s">
        <v>16</v>
      </c>
      <c r="E24" s="8" t="s">
        <v>16</v>
      </c>
      <c r="F24" s="8" t="s">
        <v>16</v>
      </c>
      <c r="G24" s="8" t="s">
        <v>16</v>
      </c>
      <c r="H24" s="8" t="s">
        <v>16</v>
      </c>
      <c r="I24" s="8" t="s">
        <v>16</v>
      </c>
      <c r="J24" s="8" t="s">
        <v>16</v>
      </c>
      <c r="K24" s="8">
        <v>98129</v>
      </c>
      <c r="L24" s="8">
        <v>86527</v>
      </c>
      <c r="M24" s="8">
        <v>47743</v>
      </c>
      <c r="N24" s="8">
        <v>28092</v>
      </c>
      <c r="O24" s="8">
        <v>10653</v>
      </c>
      <c r="P24" s="8">
        <v>108</v>
      </c>
      <c r="Q24" s="8">
        <v>2637</v>
      </c>
      <c r="R24" s="8">
        <v>5947</v>
      </c>
      <c r="S24" s="8">
        <v>11313</v>
      </c>
    </row>
    <row r="25" spans="1:19" ht="18" customHeight="1">
      <c r="A25" s="28"/>
      <c r="B25" s="5" t="s">
        <v>19</v>
      </c>
      <c r="C25" s="8" t="s">
        <v>16</v>
      </c>
      <c r="D25" s="8" t="s">
        <v>16</v>
      </c>
      <c r="E25" s="8" t="s">
        <v>16</v>
      </c>
      <c r="F25" s="8" t="s">
        <v>16</v>
      </c>
      <c r="G25" s="8" t="s">
        <v>16</v>
      </c>
      <c r="H25" s="8" t="s">
        <v>16</v>
      </c>
      <c r="I25" s="8" t="s">
        <v>16</v>
      </c>
      <c r="J25" s="8" t="s">
        <v>16</v>
      </c>
      <c r="K25" s="8" t="s">
        <v>16</v>
      </c>
      <c r="L25" s="8">
        <v>963</v>
      </c>
      <c r="M25" s="8">
        <v>396</v>
      </c>
      <c r="N25" s="8">
        <v>472</v>
      </c>
      <c r="O25" s="8">
        <v>426</v>
      </c>
      <c r="P25" s="8">
        <v>88</v>
      </c>
      <c r="Q25" s="8">
        <v>93</v>
      </c>
      <c r="R25" s="8">
        <v>65</v>
      </c>
      <c r="S25" s="8">
        <v>153</v>
      </c>
    </row>
    <row r="26" spans="1:19" ht="18" customHeight="1">
      <c r="A26" s="4" t="s">
        <v>31</v>
      </c>
      <c r="B26" s="7"/>
      <c r="C26" s="9">
        <v>72221</v>
      </c>
      <c r="D26" s="9">
        <v>76681</v>
      </c>
      <c r="E26" s="9">
        <v>77672</v>
      </c>
      <c r="F26" s="9">
        <v>75489</v>
      </c>
      <c r="G26" s="9">
        <v>68237</v>
      </c>
      <c r="H26" s="9">
        <v>62263</v>
      </c>
      <c r="I26" s="9">
        <v>60538</v>
      </c>
      <c r="J26" s="9">
        <v>45233</v>
      </c>
      <c r="K26" s="9">
        <v>167064</v>
      </c>
      <c r="L26" s="9">
        <v>140243</v>
      </c>
      <c r="M26" s="9">
        <v>94274</v>
      </c>
      <c r="N26" s="10">
        <v>60995</v>
      </c>
      <c r="O26" s="9">
        <v>34780</v>
      </c>
      <c r="P26" s="9">
        <f>+P21+P22+P24+P25</f>
        <v>20047</v>
      </c>
      <c r="Q26" s="9">
        <v>30728</v>
      </c>
      <c r="R26" s="9">
        <v>31943</v>
      </c>
      <c r="S26" s="9">
        <v>39650</v>
      </c>
    </row>
    <row r="27" spans="1:19" ht="18" customHeight="1">
      <c r="A27" s="4" t="s">
        <v>22</v>
      </c>
      <c r="B27" s="6"/>
      <c r="C27" s="9">
        <v>126139</v>
      </c>
      <c r="D27" s="9">
        <v>124467</v>
      </c>
      <c r="E27" s="9">
        <v>120987</v>
      </c>
      <c r="F27" s="9">
        <v>115055</v>
      </c>
      <c r="G27" s="9">
        <v>103694</v>
      </c>
      <c r="H27" s="9">
        <v>76496</v>
      </c>
      <c r="I27" s="9">
        <v>73731</v>
      </c>
      <c r="J27" s="9">
        <v>87300</v>
      </c>
      <c r="K27" s="9">
        <v>324024</v>
      </c>
      <c r="L27" s="9">
        <v>281817</v>
      </c>
      <c r="M27" s="9">
        <v>197543</v>
      </c>
      <c r="N27" s="10">
        <v>128187</v>
      </c>
      <c r="O27" s="9">
        <v>58578</v>
      </c>
      <c r="P27" s="9">
        <v>34364</v>
      </c>
      <c r="Q27" s="9">
        <v>53399</v>
      </c>
      <c r="R27" s="9">
        <v>55968</v>
      </c>
      <c r="S27" s="9">
        <v>67675</v>
      </c>
    </row>
    <row r="28" spans="1:19" ht="18" customHeight="1">
      <c r="A28" s="1" t="s">
        <v>41</v>
      </c>
    </row>
    <row r="29" spans="1:19" ht="18" customHeight="1">
      <c r="A29" s="1"/>
    </row>
    <row r="31" spans="1:19" ht="18" customHeight="1">
      <c r="A31" s="26" t="s">
        <v>32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ht="18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9" ht="18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9" ht="18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9" ht="18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9" ht="18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9" ht="18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9" ht="18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9" ht="18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9" ht="18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9" ht="18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9" ht="18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9" ht="18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9" ht="18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9" ht="18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9" ht="18" customHeight="1">
      <c r="A46" s="26" t="s">
        <v>33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</row>
    <row r="47" spans="1:19" ht="18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9" ht="18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9" ht="18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1:19" ht="18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9" ht="18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9" ht="18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9" ht="18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9" ht="18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9" ht="18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9" ht="18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9" ht="18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9" spans="1:19" ht="18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9" ht="18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9" ht="18" customHeight="1">
      <c r="A61" s="26" t="s">
        <v>34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19" ht="18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9" ht="18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9" ht="18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9" ht="18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9" ht="18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1:19" ht="18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9" ht="18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9" ht="18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9" ht="18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9" ht="18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9" ht="18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9" ht="12.7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9" ht="12.7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9" s="20" customFormat="1" ht="12.75"/>
    <row r="76" spans="1:19" s="20" customFormat="1" ht="18" customHeight="1"/>
    <row r="77" spans="1:19" s="20" customFormat="1" ht="18" customHeight="1">
      <c r="A77" s="26" t="s">
        <v>40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pans="1:19" ht="18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9" ht="18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9" ht="18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9" ht="18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9" ht="18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9" ht="18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9" ht="18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9" ht="18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9" ht="18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9" ht="18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9" ht="18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9" ht="18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9" ht="18" customHeight="1">
      <c r="A90" s="25" t="s">
        <v>46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</row>
    <row r="91" spans="1:19" s="20" customFormat="1" ht="18" customHeight="1"/>
    <row r="92" spans="1:19" s="16" customFormat="1" ht="12.75"/>
    <row r="93" spans="1:19" s="16" customFormat="1" ht="18" customHeight="1">
      <c r="A93" s="17"/>
      <c r="B93" s="21" t="s">
        <v>37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3578</v>
      </c>
      <c r="J93" s="18">
        <v>39695</v>
      </c>
      <c r="K93" s="18">
        <v>46844</v>
      </c>
      <c r="L93" s="18">
        <v>37213</v>
      </c>
      <c r="M93" s="18">
        <v>30835</v>
      </c>
      <c r="N93" s="18">
        <v>19804</v>
      </c>
      <c r="O93" s="18">
        <v>13773</v>
      </c>
      <c r="P93" s="18">
        <v>13859</v>
      </c>
      <c r="Q93" s="18">
        <v>19645</v>
      </c>
      <c r="R93" s="18">
        <v>19187</v>
      </c>
      <c r="S93" s="18">
        <v>20260</v>
      </c>
    </row>
    <row r="94" spans="1:19" s="16" customFormat="1" ht="18" customHeight="1">
      <c r="A94" s="17"/>
      <c r="B94" s="21" t="s">
        <v>39</v>
      </c>
      <c r="C94" s="18">
        <v>53918</v>
      </c>
      <c r="D94" s="18">
        <v>47786</v>
      </c>
      <c r="E94" s="18">
        <v>43315</v>
      </c>
      <c r="F94" s="18">
        <v>39566</v>
      </c>
      <c r="G94" s="18">
        <v>35457</v>
      </c>
      <c r="H94" s="18">
        <v>14233</v>
      </c>
      <c r="I94" s="18">
        <v>9615</v>
      </c>
      <c r="J94" s="18">
        <v>2372</v>
      </c>
      <c r="K94" s="18">
        <v>125</v>
      </c>
      <c r="L94" s="18">
        <v>6</v>
      </c>
      <c r="M94" s="18">
        <v>0</v>
      </c>
      <c r="N94" s="18">
        <v>0</v>
      </c>
      <c r="O94" s="18">
        <v>0</v>
      </c>
      <c r="P94" s="18">
        <v>264</v>
      </c>
      <c r="Q94" s="18">
        <v>244</v>
      </c>
      <c r="R94" s="18">
        <v>229</v>
      </c>
      <c r="S94" s="18">
        <v>183</v>
      </c>
    </row>
    <row r="95" spans="1:19" s="16" customFormat="1" ht="18" customHeight="1">
      <c r="B95" s="22" t="s">
        <v>36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109991</v>
      </c>
      <c r="L95" s="18">
        <v>103579</v>
      </c>
      <c r="M95" s="18">
        <v>71508</v>
      </c>
      <c r="N95" s="18">
        <v>46061</v>
      </c>
      <c r="O95" s="18">
        <v>9409</v>
      </c>
      <c r="P95" s="18">
        <v>113</v>
      </c>
      <c r="Q95" s="18">
        <v>2726</v>
      </c>
      <c r="R95" s="18">
        <v>4550</v>
      </c>
      <c r="S95" s="18">
        <v>7541</v>
      </c>
    </row>
    <row r="96" spans="1:19" s="16" customFormat="1" ht="18" customHeight="1">
      <c r="A96" s="17"/>
      <c r="B96" s="21" t="s">
        <v>38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776</v>
      </c>
      <c r="M96" s="18">
        <v>926</v>
      </c>
      <c r="N96" s="18">
        <v>1327</v>
      </c>
      <c r="O96" s="18">
        <v>616</v>
      </c>
      <c r="P96" s="18">
        <v>81</v>
      </c>
      <c r="Q96" s="18">
        <v>56</v>
      </c>
      <c r="R96" s="18">
        <v>59</v>
      </c>
      <c r="S96" s="18">
        <v>41</v>
      </c>
    </row>
    <row r="97" spans="2:19" s="16" customFormat="1" ht="18" customHeight="1">
      <c r="B97" s="21"/>
      <c r="C97" s="18">
        <v>53918</v>
      </c>
      <c r="D97" s="18">
        <v>47786</v>
      </c>
      <c r="E97" s="18">
        <v>43315</v>
      </c>
      <c r="F97" s="18">
        <v>39566</v>
      </c>
      <c r="G97" s="18">
        <v>35457</v>
      </c>
      <c r="H97" s="18">
        <v>14233</v>
      </c>
      <c r="I97" s="18">
        <v>13193</v>
      </c>
      <c r="J97" s="18">
        <v>42067</v>
      </c>
      <c r="K97" s="18">
        <v>156960</v>
      </c>
      <c r="L97" s="18">
        <v>141574</v>
      </c>
      <c r="M97" s="18">
        <v>103269</v>
      </c>
      <c r="N97" s="18">
        <v>67192</v>
      </c>
      <c r="O97" s="18">
        <v>23798</v>
      </c>
      <c r="P97" s="18">
        <v>14317</v>
      </c>
      <c r="Q97" s="18">
        <v>22671</v>
      </c>
      <c r="R97" s="18">
        <v>24025</v>
      </c>
      <c r="S97" s="18">
        <v>28025</v>
      </c>
    </row>
    <row r="98" spans="2:19" s="16" customFormat="1" ht="18" customHeight="1"/>
    <row r="99" spans="2:19" s="20" customFormat="1" ht="18" customHeight="1"/>
    <row r="100" spans="2:19" s="20" customFormat="1" ht="18" customHeight="1"/>
    <row r="101" spans="2:19" s="20" customFormat="1" ht="18" customHeight="1"/>
    <row r="102" spans="2:19" s="20" customFormat="1" ht="18" customHeight="1"/>
    <row r="103" spans="2:19" s="20" customFormat="1" ht="18" customHeight="1">
      <c r="P103" s="23"/>
    </row>
    <row r="104" spans="2:19" s="20" customFormat="1" ht="18" customHeight="1"/>
    <row r="105" spans="2:19" s="20" customFormat="1" ht="18" customHeight="1"/>
    <row r="106" spans="2:19" s="20" customFormat="1" ht="18" customHeight="1"/>
  </sheetData>
  <mergeCells count="11">
    <mergeCell ref="A1:S1"/>
    <mergeCell ref="A90:S90"/>
    <mergeCell ref="A77:S77"/>
    <mergeCell ref="A61:S61"/>
    <mergeCell ref="A46:S46"/>
    <mergeCell ref="A31:S31"/>
    <mergeCell ref="R3:S3"/>
    <mergeCell ref="A5:A8"/>
    <mergeCell ref="A10:A13"/>
    <mergeCell ref="A15:A18"/>
    <mergeCell ref="A21:A25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79" orientation="landscape" r:id="rId1"/>
  <rowBreaks count="2" manualBreakCount="2">
    <brk id="29" max="18" man="1"/>
    <brk id="59" max="18" man="1"/>
  </rowBreaks>
  <drawing r:id="rId2"/>
  <webPublishItems count="1">
    <webPublishItem id="11355" divId="I23A3_11355" sourceType="sheet" destinationFile="N:\4-N U R E T I\Técnicos\Marta Jeremias\Indicadores_xls\Formatados\I23A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I23A3</vt:lpstr>
      <vt:lpstr>I23A3!Área_de_Impressão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2018-11-12T15:27:12Z</cp:lastPrinted>
  <dcterms:created xsi:type="dcterms:W3CDTF">2014-11-17T11:26:49Z</dcterms:created>
  <dcterms:modified xsi:type="dcterms:W3CDTF">2019-02-12T16:48:15Z</dcterms:modified>
</cp:coreProperties>
</file>